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ivera\Desktop\"/>
    </mc:Choice>
  </mc:AlternateContent>
  <bookViews>
    <workbookView xWindow="0" yWindow="0" windowWidth="20490" windowHeight="7650" tabRatio="867" firstSheet="1" activeTab="2"/>
  </bookViews>
  <sheets>
    <sheet name="Hoja1" sheetId="1" state="hidden" r:id="rId1"/>
    <sheet name="SOTERRADO" sheetId="4" r:id="rId2"/>
    <sheet name="Hoja2" sheetId="2" r:id="rId3"/>
    <sheet name="Herraje tipo A" sheetId="5" r:id="rId4"/>
    <sheet name="VARILLAS PREFORMADAS" sheetId="6" r:id="rId5"/>
    <sheet name="Herraje tipo B" sheetId="7" r:id="rId6"/>
    <sheet name="Varillas Preformadas Susp" sheetId="8" r:id="rId7"/>
    <sheet name="Conjunto de retencion final" sheetId="9" r:id="rId8"/>
    <sheet name="Tornilleria y accesorios" sheetId="10" r:id="rId9"/>
    <sheet name="Disitibuidor Optico" sheetId="11" r:id="rId10"/>
    <sheet name="CABLE ADSS" sheetId="12" r:id="rId11"/>
    <sheet name="TUBERIA SDR" sheetId="13" r:id="rId12"/>
    <sheet name="Registros plasticos" sheetId="14" r:id="rId13"/>
    <sheet name="Conectores" sheetId="15" r:id="rId14"/>
  </sheets>
  <definedNames>
    <definedName name="_xlnm.Print_Area" localSheetId="10">'CABLE ADSS'!$A$1:$I$55</definedName>
    <definedName name="_xlnm.Print_Area" localSheetId="13">Conectores!$A$1:$I$48</definedName>
    <definedName name="_xlnm.Print_Area" localSheetId="7">'Conjunto de retencion final'!$A$1:$I$43</definedName>
    <definedName name="_xlnm.Print_Area" localSheetId="9">'Disitibuidor Optico'!$A$1:$I$48</definedName>
    <definedName name="_xlnm.Print_Area" localSheetId="3">'Herraje tipo A'!$A$1:$I$50</definedName>
    <definedName name="_xlnm.Print_Area" localSheetId="5">'Herraje tipo B'!$A$1:$I$43</definedName>
    <definedName name="_xlnm.Print_Area" localSheetId="0">Hoja1!$A$1:$L$7</definedName>
    <definedName name="_xlnm.Print_Area" localSheetId="2">Hoja2!$A$1:$J$52</definedName>
    <definedName name="_xlnm.Print_Area" localSheetId="12">'Registros plasticos'!$A$1:$I$46</definedName>
    <definedName name="_xlnm.Print_Area" localSheetId="8">'Tornilleria y accesorios'!$A$1:$I$43</definedName>
    <definedName name="_xlnm.Print_Area" localSheetId="11">'TUBERIA SDR'!$A$1:$I$55</definedName>
    <definedName name="_xlnm.Print_Area" localSheetId="4">'VARILLAS PREFORMADAS'!$A$1:$I$43</definedName>
    <definedName name="_xlnm.Print_Area" localSheetId="6">'Varillas Preformadas Susp'!$A$1:$I$43</definedName>
  </definedNames>
  <calcPr calcId="162913"/>
</workbook>
</file>

<file path=xl/calcChain.xml><?xml version="1.0" encoding="utf-8"?>
<calcChain xmlns="http://schemas.openxmlformats.org/spreadsheetml/2006/main">
  <c r="G12" i="4" l="1"/>
  <c r="F11" i="4"/>
  <c r="F10" i="4"/>
  <c r="F9" i="4"/>
  <c r="F8" i="4"/>
  <c r="F7" i="4"/>
  <c r="F6" i="4"/>
  <c r="F5" i="4"/>
  <c r="F4" i="4"/>
  <c r="F3" i="4"/>
  <c r="F2" i="4"/>
  <c r="F12" i="4" l="1"/>
  <c r="F17" i="4"/>
  <c r="F19" i="4" s="1"/>
</calcChain>
</file>

<file path=xl/sharedStrings.xml><?xml version="1.0" encoding="utf-8"?>
<sst xmlns="http://schemas.openxmlformats.org/spreadsheetml/2006/main" count="484" uniqueCount="143">
  <si>
    <t>ITEM</t>
  </si>
  <si>
    <t>DESCRIPCION</t>
  </si>
  <si>
    <t>UD</t>
  </si>
  <si>
    <t>CANTIDAD</t>
  </si>
  <si>
    <t>PRECIO UNITARIO</t>
  </si>
  <si>
    <t>SUB-TOTAL</t>
  </si>
  <si>
    <t>RECONOSIMIENT,REPLANTEO,CAMPAMENT,SENALIZACION,LIMPIEZA,DESMONTE MALEZA,EXCAVACION CONTRINCHER,O EN ARGUNOS CASOS A COMPRESOR O A MANO,RELLENO COMPACTADO , REPOSICION SUELO CEMENTO, EN CASO NECESARIO, INST.DE DUCTO Y PIEZA HG EN PUENTES,ARENA,CINTA DE AVISO,INSTALACION DE CABLE ,COLOCACION DE MANGAS, Y BANDEJA DE EMPALME,EMPALME,BOTE ,ALAMBRADO DE DUCTOS ,COLOCACION DE FLEXO DUCTOS,PRUEBA Y MEDICION DE CABLE,REPARACION DE TUBERIAS Y ACOMETIDAS,CORTE DE ASFALTO CON DISCO</t>
  </si>
  <si>
    <t>ML</t>
  </si>
  <si>
    <t xml:space="preserve">INST.DE FO EN DUCTO EXIXTENTES Y REPARACION DE OCTRUCCION </t>
  </si>
  <si>
    <t>inst. ductos pvc 4"x19" INCLUYE EXCAVACION ,BOTE DE ESCOMBRO ,COLOCACION DE TUBOS , CAMISA DE ARENA,CINTA DE AVISO</t>
  </si>
  <si>
    <t>HORMIGON ARMADO FC*180KG/CM2 INCLUYE COLOCACION Y TERMINACION</t>
  </si>
  <si>
    <t>M3</t>
  </si>
  <si>
    <t>CONST. REGISTRO  D2PR(1.2X1.2X1.4 INCLUYE EXCAVACION Y SUMINISTR TAPA</t>
  </si>
  <si>
    <t>CONST. REGISTRO  BLOQUES UNA TAPA A TIERRA</t>
  </si>
  <si>
    <t>M2</t>
  </si>
  <si>
    <t>SUMINTRO INST.FDP 96 HILOS</t>
  </si>
  <si>
    <t>UN</t>
  </si>
  <si>
    <t>SUMINTRO INST.FDP 48 HILOS</t>
  </si>
  <si>
    <t>SUB TOTAL</t>
  </si>
  <si>
    <t xml:space="preserve">TOTAL </t>
  </si>
  <si>
    <t>ITBS (18%)</t>
  </si>
  <si>
    <t>TOTAL GENERAL</t>
  </si>
  <si>
    <t xml:space="preserve"> * REPOSICION DE ASFALTO CALIENTE DE 4 INCLUYE IMPRIMACION Y COMPATACION </t>
  </si>
  <si>
    <t>* Peposicion asfaltica fue estimada con la evenida las americas en construccion, esta cantidad puede variar</t>
  </si>
  <si>
    <t>* CONST.DE CONTENES,FC 180KG/CM2</t>
  </si>
  <si>
    <t>ETED Empresa de Transmisión Eléctrica Dominicana</t>
  </si>
  <si>
    <t>Ficha  Datos Técnicos</t>
  </si>
  <si>
    <t>Dirección Tecnología y Telecomunicaciones</t>
  </si>
  <si>
    <t>INSTALACION DE CABLE ADSS SE BOCA CHICA HASTA EL NAP DEL CARIBE</t>
  </si>
  <si>
    <t>DTT-283-2018</t>
  </si>
  <si>
    <t>Gerencia de Tecnología</t>
  </si>
  <si>
    <t>Pedido Sap : 30026472</t>
  </si>
  <si>
    <t>DATOS TECNICOS</t>
  </si>
  <si>
    <t>CUMPLE</t>
  </si>
  <si>
    <t>NO CUMPLE</t>
  </si>
  <si>
    <t>Fabricante</t>
  </si>
  <si>
    <t>Modelo</t>
  </si>
  <si>
    <t>País de origen de la fabrica</t>
  </si>
  <si>
    <t>Nombre de la persona a contactar</t>
  </si>
  <si>
    <t>Teléfono del contacto</t>
  </si>
  <si>
    <t>Correo electrónico del contacto</t>
  </si>
  <si>
    <t>UNIDAD</t>
  </si>
  <si>
    <t>REQUERIDO</t>
  </si>
  <si>
    <t>OFRECIDO</t>
  </si>
  <si>
    <t>Especificaciones :</t>
  </si>
  <si>
    <t>Herraje tipo B grapa armada o herraje de paso se utiliza en tramos rectos</t>
  </si>
  <si>
    <t>PA</t>
  </si>
  <si>
    <t>Conjunto De Retención Fin de linea postes de madera</t>
  </si>
  <si>
    <t>Conjunto De Retención Final</t>
  </si>
  <si>
    <t>CABLE ADSS G652D 24 fibras Modo Simple</t>
  </si>
  <si>
    <t>Mts</t>
  </si>
  <si>
    <t>Distribuidor de fibra optica 24 FC puerto 19" de ancho 2U de altura</t>
  </si>
  <si>
    <t>Distribuidor de fibra optica 24 LC puerto 19" de ancho 2U de altura</t>
  </si>
  <si>
    <t>Tuberia HDPE de paredes lisa 1" color naranja</t>
  </si>
  <si>
    <t xml:space="preserve">Registros plasticos 8 x 10 </t>
  </si>
  <si>
    <t>NOTA:</t>
  </si>
  <si>
    <t>1- EL OFERENTE DEBE PRESENTAR CARTA AUTORIZADA POR EL FABRICANTE.
2. GARANTIA DEL FABRICANTE POR 1 AÑO
3. FICHA TECNICA DEBE ESTAR SELLADA Y FIRMADA POR EL OFERENTE
4. TIEMPO DE ENTREGA</t>
  </si>
  <si>
    <t>A COMPLETAR POR EL OFERENTE:</t>
  </si>
  <si>
    <t>FECHA DE LA OFERTA:__________________________</t>
  </si>
  <si>
    <t>FIRMA:________________________</t>
  </si>
  <si>
    <t>ACLARACION:______________________</t>
  </si>
  <si>
    <t>OSERVACIONES DEL OFERENTE:</t>
  </si>
  <si>
    <t>REFERENCIA</t>
  </si>
  <si>
    <t>TUBERIA IMC 9 PIES</t>
  </si>
  <si>
    <t>Gerencia de Telecomunicaciones</t>
  </si>
  <si>
    <t xml:space="preserve">50mm x 106mm con tolerancia de +10% </t>
  </si>
  <si>
    <t>4mm, con tolerancia de +2mm.</t>
  </si>
  <si>
    <t>12MM</t>
  </si>
  <si>
    <t xml:space="preserve"> 250mm</t>
  </si>
  <si>
    <t xml:space="preserve"> Longitud de varilla del herraje</t>
  </si>
  <si>
    <t>10,5mm +/- 5% de tolerancia</t>
  </si>
  <si>
    <t xml:space="preserve"> Diámetro de varilla del herraje mínimo</t>
  </si>
  <si>
    <t>Espesor de platina</t>
  </si>
  <si>
    <t>Datos tecnicos de : Características de construcción herraje tipo A</t>
  </si>
  <si>
    <t>Número de tensores</t>
  </si>
  <si>
    <t>Diámetro de las varillas redondas de los tensores</t>
  </si>
  <si>
    <t>Alargamiento en 50mm mínimo</t>
  </si>
  <si>
    <t>Distancia entre postes (SPAN)</t>
  </si>
  <si>
    <t>100 -150 Mts</t>
  </si>
  <si>
    <t xml:space="preserve"> Dimensiones de base del herraje </t>
  </si>
  <si>
    <t>Material</t>
  </si>
  <si>
    <t>Sin Separacion entre Varillas</t>
  </si>
  <si>
    <t>Caracteristica de Amare para las varillas helicoidales</t>
  </si>
  <si>
    <t>Aluminio</t>
  </si>
  <si>
    <t>(100-150) Mts</t>
  </si>
  <si>
    <t>Datos tecnicos de : Varillas preformadas para fin de linea</t>
  </si>
  <si>
    <t>Datos tecnicos de : Varillas preformadas para Herrajes de suspencion</t>
  </si>
  <si>
    <t>Acorde con el diametro del cable a utilizar</t>
  </si>
  <si>
    <t xml:space="preserve"> Dimensiones del herraje </t>
  </si>
  <si>
    <t>ACERO GALVANIZADO</t>
  </si>
  <si>
    <t xml:space="preserve">Datos tecnicos de : Herraje tipo B </t>
  </si>
  <si>
    <t>Datos tecnicos de : TORNILLERIA, GRIP, PASADOR, ESLAON REVIRADO</t>
  </si>
  <si>
    <t>Acero recubierto de aluminio y abrasivo anti deslizante</t>
  </si>
  <si>
    <t xml:space="preserve">Datos tecnicos de : Conjunto De Retención Final </t>
  </si>
  <si>
    <t>Acero galvinizado</t>
  </si>
  <si>
    <t>Numero de Puertos</t>
  </si>
  <si>
    <t>12x2</t>
  </si>
  <si>
    <t>Tipo de Conector FC</t>
  </si>
  <si>
    <t>Datos tecnicos de : Dsitribuidor Optico SE BOCACHICA</t>
  </si>
  <si>
    <t>FC</t>
  </si>
  <si>
    <t>Material de las bandejas de empalmes</t>
  </si>
  <si>
    <t>Metal</t>
  </si>
  <si>
    <t>Estandares</t>
  </si>
  <si>
    <t>• ANSI/TIA/EIA-568A and 606 RoHS / • RoHS 2002/95/EG.</t>
  </si>
  <si>
    <t>Cantidad de bandejas</t>
  </si>
  <si>
    <t xml:space="preserve"> Cantidad de chaquetas de proteccion</t>
  </si>
  <si>
    <t>Vanos a soportar</t>
  </si>
  <si>
    <t>(100-150)Mts</t>
  </si>
  <si>
    <t>IEC 60793-1 parte 1</t>
  </si>
  <si>
    <t>IEC 60793-2 parte 2</t>
  </si>
  <si>
    <t>IEC 60794-1-2</t>
  </si>
  <si>
    <t>Telcordia GR-20</t>
  </si>
  <si>
    <t>IEC 60794-4-20</t>
  </si>
  <si>
    <t>ITU – TG 652</t>
  </si>
  <si>
    <t>EIA / TIA 598</t>
  </si>
  <si>
    <t>IEC 60304</t>
  </si>
  <si>
    <t>Estandar</t>
  </si>
  <si>
    <t>IEC 60794 – 1 – F1</t>
  </si>
  <si>
    <t>Datos tecnicos de : TUBERIA SDR</t>
  </si>
  <si>
    <t>Diametro exterior</t>
  </si>
  <si>
    <t>Diametro Interior</t>
  </si>
  <si>
    <t>1.25 Pulg</t>
  </si>
  <si>
    <t>1 Pulg</t>
  </si>
  <si>
    <t>Polietilino de Alta Desnsidas</t>
  </si>
  <si>
    <t>ASTM-D-3035-08</t>
  </si>
  <si>
    <t>ASTM D 2239-03</t>
  </si>
  <si>
    <t>NRF-057-CFE</t>
  </si>
  <si>
    <t>ASTM-D – 3035-93</t>
  </si>
  <si>
    <t>Datos tecnicos de : Registro Plasticos 12x10x6</t>
  </si>
  <si>
    <t>IP 66</t>
  </si>
  <si>
    <t>PVC</t>
  </si>
  <si>
    <t>12X10X6</t>
  </si>
  <si>
    <t>Caracteristicas</t>
  </si>
  <si>
    <t>Tapa frontal desarmable por tornillos</t>
  </si>
  <si>
    <t>Datos tecnicos de : Conectores</t>
  </si>
  <si>
    <t>Diametro</t>
  </si>
  <si>
    <t>1 Pulgada</t>
  </si>
  <si>
    <t>Recto</t>
  </si>
  <si>
    <t>Caracteristica</t>
  </si>
  <si>
    <t>Antideslisante</t>
  </si>
  <si>
    <t>Rosca Macho</t>
  </si>
  <si>
    <t>HDPE</t>
  </si>
  <si>
    <t xml:space="preserve">Conjunto de amare doble de fin de línea postes de concreto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</si>
</sst>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.0;[Red]&quot;$&quot;#,##0.0"/>
    <numFmt numFmtId="165" formatCode="_([$RD$-1C0A]* #,##0.00_);_([$RD$-1C0A]* \(#,##0.00\);_([$RD$-1C0A]* &quot;-&quot;??_);_(@_)"/>
    <numFmt numFmtId="166" formatCode="[$RD$-1C0A]#,##0.00"/>
  </numFmts>
  <fonts count="19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name val="Eras Medium ITC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Eras Medium ITC"/>
      <family val="2"/>
    </font>
    <font>
      <b/>
      <sz val="10"/>
      <color theme="1"/>
      <name val="Eras Medium ITC"/>
      <family val="2"/>
    </font>
    <font>
      <b/>
      <sz val="10"/>
      <color rgb="FF0000CC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3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6" fontId="6" fillId="0" borderId="0" applyFont="0" applyFill="0" applyBorder="0" applyAlignment="0" applyProtection="0"/>
  </cellStyleXfs>
  <cellXfs count="114">
    <xf numFmtId="0" fontId="0" fillId="0" borderId="0" xfId="0"/>
    <xf numFmtId="0" fontId="1" fillId="4" borderId="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165" fontId="3" fillId="6" borderId="12" xfId="0" applyNumberFormat="1" applyFont="1" applyFill="1" applyBorder="1" applyAlignment="1">
      <alignment vertical="center"/>
    </xf>
    <xf numFmtId="165" fontId="3" fillId="6" borderId="8" xfId="0" applyNumberFormat="1" applyFont="1" applyFill="1" applyBorder="1" applyAlignment="1">
      <alignment vertical="center"/>
    </xf>
    <xf numFmtId="165" fontId="3" fillId="6" borderId="6" xfId="0" applyNumberFormat="1" applyFont="1" applyFill="1" applyBorder="1" applyAlignment="1">
      <alignment vertical="center"/>
    </xf>
    <xf numFmtId="0" fontId="0" fillId="0" borderId="1" xfId="0" applyBorder="1"/>
    <xf numFmtId="0" fontId="5" fillId="0" borderId="1" xfId="1" applyFont="1" applyFill="1" applyBorder="1" applyAlignment="1" applyProtection="1">
      <alignment horizontal="left" vertical="top"/>
      <protection locked="0"/>
    </xf>
    <xf numFmtId="9" fontId="5" fillId="0" borderId="1" xfId="1" applyNumberFormat="1" applyFont="1" applyFill="1" applyBorder="1" applyAlignment="1" applyProtection="1">
      <alignment horizontal="center" vertical="center"/>
    </xf>
    <xf numFmtId="43" fontId="5" fillId="0" borderId="1" xfId="2" applyNumberFormat="1" applyFont="1" applyFill="1" applyBorder="1" applyAlignment="1" applyProtection="1">
      <alignment horizontal="left" vertical="top"/>
      <protection locked="0"/>
    </xf>
    <xf numFmtId="9" fontId="5" fillId="0" borderId="1" xfId="1" applyNumberFormat="1" applyFont="1" applyFill="1" applyBorder="1" applyAlignment="1" applyProtection="1">
      <alignment horizontal="center" vertical="top"/>
    </xf>
    <xf numFmtId="165" fontId="7" fillId="5" borderId="9" xfId="0" applyNumberFormat="1" applyFont="1" applyFill="1" applyBorder="1" applyAlignment="1">
      <alignment vertical="center"/>
    </xf>
    <xf numFmtId="165" fontId="3" fillId="3" borderId="9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7" xfId="0" applyBorder="1"/>
    <xf numFmtId="0" fontId="11" fillId="0" borderId="37" xfId="0" applyFont="1" applyBorder="1" applyAlignment="1">
      <alignment horizontal="left"/>
    </xf>
    <xf numFmtId="0" fontId="0" fillId="0" borderId="3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left"/>
    </xf>
    <xf numFmtId="0" fontId="13" fillId="0" borderId="12" xfId="0" applyNumberFormat="1" applyFont="1" applyBorder="1"/>
    <xf numFmtId="0" fontId="0" fillId="0" borderId="32" xfId="0" applyBorder="1"/>
    <xf numFmtId="0" fontId="11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8" xfId="0" applyBorder="1"/>
    <xf numFmtId="0" fontId="10" fillId="0" borderId="12" xfId="0" applyFont="1" applyBorder="1"/>
    <xf numFmtId="0" fontId="15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0" fillId="0" borderId="4" xfId="0" applyBorder="1"/>
    <xf numFmtId="0" fontId="11" fillId="0" borderId="0" xfId="0" applyFont="1" applyBorder="1" applyAlignment="1">
      <alignment horizontal="left" vertical="center"/>
    </xf>
    <xf numFmtId="0" fontId="0" fillId="0" borderId="5" xfId="0" applyBorder="1"/>
    <xf numFmtId="0" fontId="0" fillId="0" borderId="8" xfId="0" applyBorder="1"/>
    <xf numFmtId="0" fontId="0" fillId="0" borderId="39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9" fontId="11" fillId="0" borderId="37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1" fillId="0" borderId="37" xfId="0" applyFont="1" applyBorder="1" applyAlignment="1">
      <alignment horizontal="left" vertical="center" wrapText="1"/>
    </xf>
    <xf numFmtId="9" fontId="11" fillId="0" borderId="37" xfId="0" applyNumberFormat="1" applyFont="1" applyBorder="1" applyAlignment="1">
      <alignment horizontal="left" vertical="center" wrapText="1"/>
    </xf>
    <xf numFmtId="0" fontId="9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4" xfId="0" applyFill="1" applyBorder="1" applyAlignment="1">
      <alignment horizontal="left" vertical="center" wrapText="1"/>
    </xf>
    <xf numFmtId="0" fontId="0" fillId="7" borderId="0" xfId="0" applyFill="1" applyBorder="1" applyAlignment="1">
      <alignment horizontal="left" vertical="center" wrapText="1"/>
    </xf>
    <xf numFmtId="0" fontId="0" fillId="7" borderId="5" xfId="0" applyFill="1" applyBorder="1" applyAlignment="1">
      <alignment horizontal="left" vertical="center" wrapText="1"/>
    </xf>
    <xf numFmtId="0" fontId="0" fillId="7" borderId="6" xfId="0" applyFill="1" applyBorder="1" applyAlignment="1">
      <alignment horizontal="left" vertical="center" wrapText="1"/>
    </xf>
    <xf numFmtId="0" fontId="0" fillId="7" borderId="7" xfId="0" applyFill="1" applyBorder="1" applyAlignment="1">
      <alignment horizontal="left" vertical="center" wrapText="1"/>
    </xf>
    <xf numFmtId="0" fontId="0" fillId="7" borderId="10" xfId="0" applyFill="1" applyBorder="1" applyAlignment="1">
      <alignment horizontal="left" vertical="center" wrapText="1"/>
    </xf>
    <xf numFmtId="165" fontId="3" fillId="6" borderId="6" xfId="0" applyNumberFormat="1" applyFont="1" applyFill="1" applyBorder="1" applyAlignment="1">
      <alignment horizontal="left" vertical="center"/>
    </xf>
    <xf numFmtId="165" fontId="3" fillId="6" borderId="10" xfId="0" applyNumberFormat="1" applyFont="1" applyFill="1" applyBorder="1" applyAlignment="1">
      <alignment horizontal="left" vertical="center"/>
    </xf>
    <xf numFmtId="165" fontId="7" fillId="5" borderId="13" xfId="0" applyNumberFormat="1" applyFont="1" applyFill="1" applyBorder="1" applyAlignment="1">
      <alignment horizontal="left" vertical="center"/>
    </xf>
    <xf numFmtId="165" fontId="7" fillId="5" borderId="14" xfId="0" applyNumberFormat="1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0" fontId="8" fillId="5" borderId="14" xfId="0" applyFont="1" applyFill="1" applyBorder="1" applyAlignment="1">
      <alignment horizontal="left" vertical="center"/>
    </xf>
    <xf numFmtId="0" fontId="0" fillId="7" borderId="3" xfId="0" applyFill="1" applyBorder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17" fillId="0" borderId="29" xfId="0" applyNumberFormat="1" applyFont="1" applyBorder="1" applyAlignment="1">
      <alignment horizontal="left" vertical="center" wrapText="1"/>
    </xf>
    <xf numFmtId="0" fontId="17" fillId="0" borderId="30" xfId="0" applyNumberFormat="1" applyFont="1" applyBorder="1" applyAlignment="1">
      <alignment horizontal="left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0" fillId="0" borderId="23" xfId="0" applyNumberFormat="1" applyBorder="1" applyAlignment="1">
      <alignment horizontal="center" vertical="center" wrapText="1"/>
    </xf>
    <xf numFmtId="14" fontId="0" fillId="0" borderId="26" xfId="0" applyNumberForma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9" xfId="0" applyNumberFormat="1" applyFont="1" applyBorder="1" applyAlignment="1">
      <alignment horizontal="left" vertical="center" wrapText="1"/>
    </xf>
    <xf numFmtId="0" fontId="11" fillId="0" borderId="30" xfId="0" applyNumberFormat="1" applyFont="1" applyBorder="1" applyAlignment="1">
      <alignment horizontal="left" vertical="center" wrapText="1"/>
    </xf>
    <xf numFmtId="0" fontId="13" fillId="0" borderId="28" xfId="0" applyNumberFormat="1" applyFont="1" applyBorder="1" applyAlignment="1">
      <alignment horizontal="left"/>
    </xf>
    <xf numFmtId="0" fontId="13" fillId="0" borderId="29" xfId="0" applyNumberFormat="1" applyFont="1" applyBorder="1" applyAlignment="1">
      <alignment horizontal="left"/>
    </xf>
    <xf numFmtId="0" fontId="13" fillId="0" borderId="30" xfId="0" applyNumberFormat="1" applyFont="1" applyBorder="1" applyAlignment="1">
      <alignment horizontal="left"/>
    </xf>
    <xf numFmtId="0" fontId="0" fillId="0" borderId="3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15239</xdr:rowOff>
    </xdr:from>
    <xdr:to>
      <xdr:col>3</xdr:col>
      <xdr:colOff>253504</xdr:colOff>
      <xdr:row>2</xdr:row>
      <xdr:rowOff>434340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205739"/>
          <a:ext cx="748804" cy="6019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15239</xdr:rowOff>
    </xdr:from>
    <xdr:to>
      <xdr:col>3</xdr:col>
      <xdr:colOff>253504</xdr:colOff>
      <xdr:row>2</xdr:row>
      <xdr:rowOff>434340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205739"/>
          <a:ext cx="748804" cy="601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15239</xdr:rowOff>
    </xdr:from>
    <xdr:to>
      <xdr:col>3</xdr:col>
      <xdr:colOff>253504</xdr:colOff>
      <xdr:row>2</xdr:row>
      <xdr:rowOff>434340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205739"/>
          <a:ext cx="748804" cy="601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15239</xdr:rowOff>
    </xdr:from>
    <xdr:to>
      <xdr:col>3</xdr:col>
      <xdr:colOff>253504</xdr:colOff>
      <xdr:row>2</xdr:row>
      <xdr:rowOff>434340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205739"/>
          <a:ext cx="748804" cy="601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15239</xdr:rowOff>
    </xdr:from>
    <xdr:to>
      <xdr:col>3</xdr:col>
      <xdr:colOff>253504</xdr:colOff>
      <xdr:row>2</xdr:row>
      <xdr:rowOff>434340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205739"/>
          <a:ext cx="748804" cy="601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15239</xdr:rowOff>
    </xdr:from>
    <xdr:to>
      <xdr:col>3</xdr:col>
      <xdr:colOff>253504</xdr:colOff>
      <xdr:row>2</xdr:row>
      <xdr:rowOff>434340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205739"/>
          <a:ext cx="748804" cy="601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15239</xdr:rowOff>
    </xdr:from>
    <xdr:to>
      <xdr:col>3</xdr:col>
      <xdr:colOff>253504</xdr:colOff>
      <xdr:row>2</xdr:row>
      <xdr:rowOff>434340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205739"/>
          <a:ext cx="748804" cy="601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15239</xdr:rowOff>
    </xdr:from>
    <xdr:to>
      <xdr:col>3</xdr:col>
      <xdr:colOff>253504</xdr:colOff>
      <xdr:row>2</xdr:row>
      <xdr:rowOff>434340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205739"/>
          <a:ext cx="748804" cy="601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15239</xdr:rowOff>
    </xdr:from>
    <xdr:to>
      <xdr:col>3</xdr:col>
      <xdr:colOff>253504</xdr:colOff>
      <xdr:row>2</xdr:row>
      <xdr:rowOff>434340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205739"/>
          <a:ext cx="748804" cy="601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15239</xdr:rowOff>
    </xdr:from>
    <xdr:to>
      <xdr:col>3</xdr:col>
      <xdr:colOff>253504</xdr:colOff>
      <xdr:row>2</xdr:row>
      <xdr:rowOff>434340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205739"/>
          <a:ext cx="748804" cy="601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15239</xdr:rowOff>
    </xdr:from>
    <xdr:to>
      <xdr:col>3</xdr:col>
      <xdr:colOff>253504</xdr:colOff>
      <xdr:row>2</xdr:row>
      <xdr:rowOff>434340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205739"/>
          <a:ext cx="748804" cy="601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15239</xdr:rowOff>
    </xdr:from>
    <xdr:to>
      <xdr:col>3</xdr:col>
      <xdr:colOff>253504</xdr:colOff>
      <xdr:row>2</xdr:row>
      <xdr:rowOff>434340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205739"/>
          <a:ext cx="748804" cy="601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B1" zoomScale="60" zoomScaleNormal="85" workbookViewId="0">
      <selection activeCell="J21" sqref="J21"/>
    </sheetView>
  </sheetViews>
  <sheetFormatPr baseColWidth="10" defaultColWidth="11.42578125" defaultRowHeight="15" x14ac:dyDescent="0.25"/>
  <cols>
    <col min="1" max="1" width="2.42578125" hidden="1" customWidth="1"/>
    <col min="2" max="2" width="2.42578125" customWidth="1"/>
    <col min="4" max="4" width="13.42578125" customWidth="1"/>
    <col min="5" max="5" width="20" customWidth="1"/>
    <col min="6" max="6" width="16" customWidth="1"/>
    <col min="7" max="7" width="10.7109375" customWidth="1"/>
    <col min="8" max="8" width="22.28515625" customWidth="1"/>
    <col min="9" max="9" width="26" customWidth="1"/>
  </cols>
  <sheetData/>
  <pageMargins left="0.59" right="0.63" top="0.83" bottom="1" header="0.5" footer="0.5"/>
  <pageSetup paperSize="9" scale="60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opLeftCell="A6" workbookViewId="0">
      <selection activeCell="F23" sqref="C23:K24"/>
    </sheetView>
  </sheetViews>
  <sheetFormatPr baseColWidth="10" defaultColWidth="11.42578125" defaultRowHeight="15" x14ac:dyDescent="0.25"/>
  <cols>
    <col min="2" max="2" width="3.140625" customWidth="1"/>
    <col min="3" max="3" width="4.5703125" customWidth="1"/>
    <col min="4" max="4" width="4.42578125" customWidth="1"/>
    <col min="5" max="5" width="13.42578125" customWidth="1"/>
    <col min="6" max="6" width="37.28515625" customWidth="1"/>
    <col min="7" max="7" width="13.28515625" style="19" customWidth="1"/>
    <col min="8" max="8" width="17.42578125" style="20" customWidth="1"/>
    <col min="9" max="9" width="16.7109375" customWidth="1"/>
    <col min="10" max="10" width="11.5703125" customWidth="1"/>
    <col min="11" max="11" width="12.28515625" customWidth="1"/>
  </cols>
  <sheetData>
    <row r="1" spans="2:11" ht="15.75" thickBot="1" x14ac:dyDescent="0.3"/>
    <row r="2" spans="2:11" x14ac:dyDescent="0.25">
      <c r="B2" s="75" t="s">
        <v>25</v>
      </c>
      <c r="C2" s="76"/>
      <c r="D2" s="76"/>
      <c r="E2" s="76"/>
      <c r="F2" s="76"/>
      <c r="G2" s="76"/>
      <c r="H2" s="76"/>
      <c r="I2" s="81" t="s">
        <v>26</v>
      </c>
      <c r="J2" s="76"/>
      <c r="K2" s="82"/>
    </row>
    <row r="3" spans="2:11" ht="35.450000000000003" customHeight="1" x14ac:dyDescent="0.25">
      <c r="B3" s="78"/>
      <c r="C3" s="79"/>
      <c r="D3" s="79"/>
      <c r="E3" s="79"/>
      <c r="F3" s="79"/>
      <c r="G3" s="79"/>
      <c r="H3" s="79"/>
      <c r="I3" s="83"/>
      <c r="J3" s="84"/>
      <c r="K3" s="85"/>
    </row>
    <row r="4" spans="2:11" ht="39" customHeight="1" x14ac:dyDescent="0.25">
      <c r="B4" s="86" t="s">
        <v>27</v>
      </c>
      <c r="C4" s="87"/>
      <c r="D4" s="87"/>
      <c r="E4" s="87"/>
      <c r="F4" s="88" t="s">
        <v>28</v>
      </c>
      <c r="G4" s="89"/>
      <c r="H4" s="89"/>
      <c r="I4" s="90" t="s">
        <v>29</v>
      </c>
      <c r="J4" s="91"/>
      <c r="K4" s="92"/>
    </row>
    <row r="5" spans="2:11" ht="38.450000000000003" customHeight="1" x14ac:dyDescent="0.25">
      <c r="B5" s="86" t="s">
        <v>64</v>
      </c>
      <c r="C5" s="87"/>
      <c r="D5" s="87"/>
      <c r="E5" s="87"/>
      <c r="F5" s="89"/>
      <c r="G5" s="89"/>
      <c r="H5" s="89"/>
      <c r="I5" s="93" t="s">
        <v>31</v>
      </c>
      <c r="J5" s="94"/>
      <c r="K5" s="95"/>
    </row>
    <row r="6" spans="2:11" ht="15.75" x14ac:dyDescent="0.25">
      <c r="B6" s="96" t="s">
        <v>98</v>
      </c>
      <c r="C6" s="97"/>
      <c r="D6" s="97"/>
      <c r="E6" s="97"/>
      <c r="F6" s="97"/>
      <c r="G6" s="97"/>
      <c r="H6" s="97"/>
      <c r="I6" s="21" t="s">
        <v>62</v>
      </c>
      <c r="J6" s="21" t="s">
        <v>33</v>
      </c>
      <c r="K6" s="48" t="s">
        <v>34</v>
      </c>
    </row>
    <row r="7" spans="2:11" x14ac:dyDescent="0.25">
      <c r="B7" s="22">
        <v>1</v>
      </c>
      <c r="C7" s="70" t="s">
        <v>35</v>
      </c>
      <c r="D7" s="70"/>
      <c r="E7" s="70"/>
      <c r="F7" s="71"/>
      <c r="G7" s="99"/>
      <c r="H7" s="100"/>
      <c r="I7" s="23"/>
      <c r="J7" s="23"/>
      <c r="K7" s="24"/>
    </row>
    <row r="8" spans="2:11" x14ac:dyDescent="0.25">
      <c r="B8" s="22">
        <v>2</v>
      </c>
      <c r="C8" s="70" t="s">
        <v>36</v>
      </c>
      <c r="D8" s="70"/>
      <c r="E8" s="70"/>
      <c r="F8" s="71"/>
      <c r="G8" s="72"/>
      <c r="H8" s="73"/>
      <c r="I8" s="25"/>
      <c r="J8" s="25"/>
      <c r="K8" s="24"/>
    </row>
    <row r="9" spans="2:11" x14ac:dyDescent="0.25">
      <c r="B9" s="22">
        <v>3</v>
      </c>
      <c r="C9" s="70" t="s">
        <v>37</v>
      </c>
      <c r="D9" s="70"/>
      <c r="E9" s="70"/>
      <c r="F9" s="71"/>
      <c r="G9" s="72"/>
      <c r="H9" s="73"/>
      <c r="I9" s="25"/>
      <c r="J9" s="25"/>
      <c r="K9" s="24"/>
    </row>
    <row r="10" spans="2:11" x14ac:dyDescent="0.25">
      <c r="B10" s="22">
        <v>4</v>
      </c>
      <c r="C10" s="70" t="s">
        <v>38</v>
      </c>
      <c r="D10" s="70"/>
      <c r="E10" s="70"/>
      <c r="F10" s="71"/>
      <c r="G10" s="72"/>
      <c r="H10" s="73"/>
      <c r="I10" s="25"/>
      <c r="J10" s="25"/>
      <c r="K10" s="24"/>
    </row>
    <row r="11" spans="2:11" x14ac:dyDescent="0.25">
      <c r="B11" s="22">
        <v>5</v>
      </c>
      <c r="C11" s="70" t="s">
        <v>39</v>
      </c>
      <c r="D11" s="70"/>
      <c r="E11" s="70"/>
      <c r="F11" s="71"/>
      <c r="G11" s="72"/>
      <c r="H11" s="73"/>
      <c r="I11" s="25"/>
      <c r="J11" s="25"/>
      <c r="K11" s="24"/>
    </row>
    <row r="12" spans="2:11" x14ac:dyDescent="0.25">
      <c r="B12" s="22">
        <v>6</v>
      </c>
      <c r="C12" s="70" t="s">
        <v>40</v>
      </c>
      <c r="D12" s="70"/>
      <c r="E12" s="70"/>
      <c r="F12" s="71"/>
      <c r="G12" s="72"/>
      <c r="H12" s="73"/>
      <c r="I12" s="25"/>
      <c r="J12" s="25"/>
      <c r="K12" s="24"/>
    </row>
    <row r="13" spans="2:11" ht="15.75" x14ac:dyDescent="0.25">
      <c r="B13" s="96" t="s">
        <v>1</v>
      </c>
      <c r="C13" s="97"/>
      <c r="D13" s="97"/>
      <c r="E13" s="97"/>
      <c r="F13" s="98"/>
      <c r="G13" s="26" t="s">
        <v>42</v>
      </c>
      <c r="H13" s="26" t="s">
        <v>43</v>
      </c>
      <c r="I13" s="25"/>
      <c r="J13" s="25"/>
      <c r="K13" s="24"/>
    </row>
    <row r="14" spans="2:11" ht="15.75" x14ac:dyDescent="0.25">
      <c r="B14" s="104"/>
      <c r="C14" s="105"/>
      <c r="D14" s="105"/>
      <c r="E14" s="105"/>
      <c r="F14" s="106"/>
      <c r="G14" s="27"/>
      <c r="H14" s="28"/>
      <c r="I14" s="25"/>
      <c r="J14" s="25"/>
      <c r="K14" s="24"/>
    </row>
    <row r="15" spans="2:11" ht="15.75" x14ac:dyDescent="0.25">
      <c r="B15" s="104"/>
      <c r="C15" s="105"/>
      <c r="D15" s="105"/>
      <c r="E15" s="105"/>
      <c r="F15" s="106"/>
      <c r="G15" s="27"/>
      <c r="H15" s="30"/>
      <c r="I15" s="31"/>
      <c r="J15" s="31"/>
      <c r="K15" s="32"/>
    </row>
    <row r="16" spans="2:11" ht="15.75" x14ac:dyDescent="0.25">
      <c r="B16" s="104" t="s">
        <v>44</v>
      </c>
      <c r="C16" s="105"/>
      <c r="D16" s="105"/>
      <c r="E16" s="105"/>
      <c r="F16" s="106"/>
      <c r="G16" s="27"/>
      <c r="H16" s="30"/>
      <c r="I16" s="28"/>
      <c r="J16" s="28"/>
      <c r="K16" s="33"/>
    </row>
    <row r="17" spans="2:11" ht="51" x14ac:dyDescent="0.25">
      <c r="B17" s="22">
        <v>1</v>
      </c>
      <c r="C17" s="102" t="s">
        <v>102</v>
      </c>
      <c r="D17" s="102"/>
      <c r="E17" s="102"/>
      <c r="F17" s="103"/>
      <c r="G17" s="49" t="s">
        <v>103</v>
      </c>
      <c r="H17" s="30"/>
      <c r="I17" s="28"/>
      <c r="J17" s="28"/>
      <c r="K17" s="33"/>
    </row>
    <row r="18" spans="2:11" x14ac:dyDescent="0.25">
      <c r="B18" s="22">
        <v>2</v>
      </c>
      <c r="C18" s="102" t="s">
        <v>95</v>
      </c>
      <c r="D18" s="102"/>
      <c r="E18" s="102"/>
      <c r="F18" s="103"/>
      <c r="G18" s="49" t="s">
        <v>96</v>
      </c>
      <c r="H18" s="30"/>
      <c r="I18" s="28"/>
      <c r="J18" s="28"/>
      <c r="K18" s="33"/>
    </row>
    <row r="19" spans="2:11" x14ac:dyDescent="0.25">
      <c r="B19" s="22">
        <v>3</v>
      </c>
      <c r="C19" s="102" t="s">
        <v>97</v>
      </c>
      <c r="D19" s="102"/>
      <c r="E19" s="102"/>
      <c r="F19" s="103"/>
      <c r="G19" s="49" t="s">
        <v>99</v>
      </c>
      <c r="H19" s="30"/>
      <c r="I19" s="28"/>
      <c r="J19" s="28"/>
      <c r="K19" s="33"/>
    </row>
    <row r="20" spans="2:11" x14ac:dyDescent="0.25">
      <c r="B20" s="22">
        <v>4</v>
      </c>
      <c r="C20" s="102" t="s">
        <v>100</v>
      </c>
      <c r="D20" s="102"/>
      <c r="E20" s="102"/>
      <c r="F20" s="103"/>
      <c r="G20" s="49" t="s">
        <v>101</v>
      </c>
      <c r="H20" s="30"/>
      <c r="I20" s="28"/>
      <c r="J20" s="28"/>
      <c r="K20" s="33"/>
    </row>
    <row r="21" spans="2:11" x14ac:dyDescent="0.25">
      <c r="B21" s="22">
        <v>5</v>
      </c>
      <c r="C21" s="102" t="s">
        <v>104</v>
      </c>
      <c r="D21" s="102"/>
      <c r="E21" s="102"/>
      <c r="F21" s="103"/>
      <c r="G21" s="49">
        <v>2</v>
      </c>
      <c r="H21" s="30"/>
      <c r="I21" s="28"/>
      <c r="J21" s="28"/>
      <c r="K21" s="33"/>
    </row>
    <row r="22" spans="2:11" x14ac:dyDescent="0.25">
      <c r="B22" s="22"/>
      <c r="C22" s="102"/>
      <c r="D22" s="102"/>
      <c r="E22" s="102"/>
      <c r="F22" s="103"/>
      <c r="G22" s="49"/>
      <c r="H22" s="30"/>
      <c r="I22" s="28"/>
      <c r="J22" s="28"/>
      <c r="K22" s="33"/>
    </row>
    <row r="23" spans="2:11" ht="15.75" x14ac:dyDescent="0.25">
      <c r="B23" s="35" t="s">
        <v>55</v>
      </c>
      <c r="C23" s="36"/>
      <c r="D23" s="36"/>
      <c r="E23" s="36"/>
      <c r="F23" s="36"/>
      <c r="G23" s="37"/>
      <c r="H23" s="38"/>
      <c r="I23" s="107"/>
      <c r="J23" s="107"/>
      <c r="K23" s="108"/>
    </row>
    <row r="24" spans="2:11" ht="18.75" x14ac:dyDescent="0.25">
      <c r="B24" s="39"/>
      <c r="C24" s="109"/>
      <c r="D24" s="109"/>
      <c r="E24" s="109"/>
      <c r="F24" s="109"/>
      <c r="G24" s="109"/>
      <c r="H24" s="109"/>
      <c r="I24" s="109"/>
      <c r="J24" s="109"/>
      <c r="K24" s="110"/>
    </row>
    <row r="25" spans="2:11" ht="18.75" x14ac:dyDescent="0.25">
      <c r="B25" s="40" t="s">
        <v>57</v>
      </c>
      <c r="C25" s="41"/>
      <c r="D25" s="42"/>
      <c r="E25" s="42"/>
      <c r="F25" s="42"/>
      <c r="G25" s="42"/>
      <c r="H25" s="42"/>
      <c r="I25" s="42"/>
      <c r="J25" s="42"/>
      <c r="K25" s="43"/>
    </row>
    <row r="26" spans="2:11" x14ac:dyDescent="0.25">
      <c r="B26" s="44"/>
      <c r="C26" s="45" t="s">
        <v>58</v>
      </c>
      <c r="D26" s="42"/>
      <c r="E26" s="42"/>
      <c r="F26" s="42"/>
      <c r="G26" s="42"/>
      <c r="H26" s="45" t="s">
        <v>59</v>
      </c>
      <c r="I26" s="45" t="s">
        <v>60</v>
      </c>
      <c r="J26" s="45"/>
      <c r="K26" s="46"/>
    </row>
    <row r="27" spans="2:11" x14ac:dyDescent="0.25">
      <c r="B27" s="40" t="s">
        <v>61</v>
      </c>
      <c r="C27" s="36"/>
      <c r="D27" s="36"/>
      <c r="E27" s="36"/>
      <c r="F27" s="36"/>
      <c r="G27" s="37"/>
      <c r="H27" s="38"/>
      <c r="I27" s="36"/>
      <c r="J27" s="36"/>
      <c r="K27" s="47"/>
    </row>
    <row r="28" spans="2:11" ht="15.75" thickBot="1" x14ac:dyDescent="0.3">
      <c r="B28" s="111"/>
      <c r="C28" s="112"/>
      <c r="D28" s="112"/>
      <c r="E28" s="112"/>
      <c r="F28" s="112"/>
      <c r="G28" s="112"/>
      <c r="H28" s="112"/>
      <c r="I28" s="112"/>
      <c r="J28" s="112"/>
      <c r="K28" s="113"/>
    </row>
  </sheetData>
  <mergeCells count="33">
    <mergeCell ref="I23:K23"/>
    <mergeCell ref="C24:K24"/>
    <mergeCell ref="B28:K28"/>
    <mergeCell ref="C17:F17"/>
    <mergeCell ref="C20:F20"/>
    <mergeCell ref="C21:F21"/>
    <mergeCell ref="C22:F22"/>
    <mergeCell ref="C19:F19"/>
    <mergeCell ref="B13:F13"/>
    <mergeCell ref="B14:F14"/>
    <mergeCell ref="B15:F15"/>
    <mergeCell ref="B16:F16"/>
    <mergeCell ref="C18:F18"/>
    <mergeCell ref="C10:F10"/>
    <mergeCell ref="G10:H10"/>
    <mergeCell ref="C11:F11"/>
    <mergeCell ref="G11:H11"/>
    <mergeCell ref="C12:F12"/>
    <mergeCell ref="G12:H12"/>
    <mergeCell ref="C9:F9"/>
    <mergeCell ref="G9:H9"/>
    <mergeCell ref="B2:H3"/>
    <mergeCell ref="I2:K3"/>
    <mergeCell ref="B4:E4"/>
    <mergeCell ref="F4:H5"/>
    <mergeCell ref="I4:K4"/>
    <mergeCell ref="B5:E5"/>
    <mergeCell ref="I5:K5"/>
    <mergeCell ref="B6:H6"/>
    <mergeCell ref="C7:F7"/>
    <mergeCell ref="G7:H7"/>
    <mergeCell ref="C8:F8"/>
    <mergeCell ref="G8:H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topLeftCell="A13" workbookViewId="0">
      <selection activeCell="M32" sqref="M32"/>
    </sheetView>
  </sheetViews>
  <sheetFormatPr baseColWidth="10" defaultColWidth="11.42578125" defaultRowHeight="15" x14ac:dyDescent="0.25"/>
  <cols>
    <col min="2" max="2" width="3.140625" customWidth="1"/>
    <col min="3" max="3" width="4.5703125" customWidth="1"/>
    <col min="4" max="4" width="4.42578125" customWidth="1"/>
    <col min="5" max="5" width="13.42578125" customWidth="1"/>
    <col min="6" max="6" width="37.28515625" customWidth="1"/>
    <col min="7" max="7" width="18.28515625" style="19" customWidth="1"/>
    <col min="8" max="8" width="17.42578125" style="20" customWidth="1"/>
    <col min="9" max="9" width="16.7109375" customWidth="1"/>
    <col min="10" max="10" width="11.5703125" customWidth="1"/>
    <col min="11" max="11" width="12.28515625" customWidth="1"/>
  </cols>
  <sheetData>
    <row r="1" spans="2:11" ht="15.75" thickBot="1" x14ac:dyDescent="0.3"/>
    <row r="2" spans="2:11" x14ac:dyDescent="0.25">
      <c r="B2" s="75" t="s">
        <v>25</v>
      </c>
      <c r="C2" s="76"/>
      <c r="D2" s="76"/>
      <c r="E2" s="76"/>
      <c r="F2" s="76"/>
      <c r="G2" s="76"/>
      <c r="H2" s="76"/>
      <c r="I2" s="81" t="s">
        <v>26</v>
      </c>
      <c r="J2" s="76"/>
      <c r="K2" s="82"/>
    </row>
    <row r="3" spans="2:11" ht="35.450000000000003" customHeight="1" x14ac:dyDescent="0.25">
      <c r="B3" s="78"/>
      <c r="C3" s="79"/>
      <c r="D3" s="79"/>
      <c r="E3" s="79"/>
      <c r="F3" s="79"/>
      <c r="G3" s="79"/>
      <c r="H3" s="79"/>
      <c r="I3" s="83"/>
      <c r="J3" s="84"/>
      <c r="K3" s="85"/>
    </row>
    <row r="4" spans="2:11" ht="39" customHeight="1" x14ac:dyDescent="0.25">
      <c r="B4" s="86" t="s">
        <v>27</v>
      </c>
      <c r="C4" s="87"/>
      <c r="D4" s="87"/>
      <c r="E4" s="87"/>
      <c r="F4" s="88" t="s">
        <v>28</v>
      </c>
      <c r="G4" s="89"/>
      <c r="H4" s="89"/>
      <c r="I4" s="90" t="s">
        <v>29</v>
      </c>
      <c r="J4" s="91"/>
      <c r="K4" s="92"/>
    </row>
    <row r="5" spans="2:11" ht="38.450000000000003" customHeight="1" x14ac:dyDescent="0.25">
      <c r="B5" s="86" t="s">
        <v>64</v>
      </c>
      <c r="C5" s="87"/>
      <c r="D5" s="87"/>
      <c r="E5" s="87"/>
      <c r="F5" s="89"/>
      <c r="G5" s="89"/>
      <c r="H5" s="89"/>
      <c r="I5" s="93" t="s">
        <v>31</v>
      </c>
      <c r="J5" s="94"/>
      <c r="K5" s="95"/>
    </row>
    <row r="6" spans="2:11" ht="15.75" x14ac:dyDescent="0.25">
      <c r="B6" s="96" t="s">
        <v>73</v>
      </c>
      <c r="C6" s="97"/>
      <c r="D6" s="97"/>
      <c r="E6" s="97"/>
      <c r="F6" s="97"/>
      <c r="G6" s="97"/>
      <c r="H6" s="97"/>
      <c r="I6" s="21" t="s">
        <v>62</v>
      </c>
      <c r="J6" s="21" t="s">
        <v>33</v>
      </c>
      <c r="K6" s="48" t="s">
        <v>34</v>
      </c>
    </row>
    <row r="7" spans="2:11" x14ac:dyDescent="0.25">
      <c r="B7" s="22">
        <v>1</v>
      </c>
      <c r="C7" s="70" t="s">
        <v>35</v>
      </c>
      <c r="D7" s="70"/>
      <c r="E7" s="70"/>
      <c r="F7" s="71"/>
      <c r="G7" s="99"/>
      <c r="H7" s="100"/>
      <c r="I7" s="23"/>
      <c r="J7" s="23"/>
      <c r="K7" s="24"/>
    </row>
    <row r="8" spans="2:11" x14ac:dyDescent="0.25">
      <c r="B8" s="22">
        <v>2</v>
      </c>
      <c r="C8" s="70" t="s">
        <v>36</v>
      </c>
      <c r="D8" s="70"/>
      <c r="E8" s="70"/>
      <c r="F8" s="71"/>
      <c r="G8" s="72"/>
      <c r="H8" s="73"/>
      <c r="I8" s="25"/>
      <c r="J8" s="25"/>
      <c r="K8" s="24"/>
    </row>
    <row r="9" spans="2:11" x14ac:dyDescent="0.25">
      <c r="B9" s="22">
        <v>3</v>
      </c>
      <c r="C9" s="70" t="s">
        <v>37</v>
      </c>
      <c r="D9" s="70"/>
      <c r="E9" s="70"/>
      <c r="F9" s="71"/>
      <c r="G9" s="72"/>
      <c r="H9" s="73"/>
      <c r="I9" s="25"/>
      <c r="J9" s="25"/>
      <c r="K9" s="24"/>
    </row>
    <row r="10" spans="2:11" x14ac:dyDescent="0.25">
      <c r="B10" s="22">
        <v>4</v>
      </c>
      <c r="C10" s="70" t="s">
        <v>38</v>
      </c>
      <c r="D10" s="70"/>
      <c r="E10" s="70"/>
      <c r="F10" s="71"/>
      <c r="G10" s="72"/>
      <c r="H10" s="73"/>
      <c r="I10" s="25"/>
      <c r="J10" s="25"/>
      <c r="K10" s="24"/>
    </row>
    <row r="11" spans="2:11" x14ac:dyDescent="0.25">
      <c r="B11" s="22">
        <v>5</v>
      </c>
      <c r="C11" s="70" t="s">
        <v>39</v>
      </c>
      <c r="D11" s="70"/>
      <c r="E11" s="70"/>
      <c r="F11" s="71"/>
      <c r="G11" s="72"/>
      <c r="H11" s="73"/>
      <c r="I11" s="25"/>
      <c r="J11" s="25"/>
      <c r="K11" s="24"/>
    </row>
    <row r="12" spans="2:11" x14ac:dyDescent="0.25">
      <c r="B12" s="22">
        <v>6</v>
      </c>
      <c r="C12" s="70" t="s">
        <v>40</v>
      </c>
      <c r="D12" s="70"/>
      <c r="E12" s="70"/>
      <c r="F12" s="71"/>
      <c r="G12" s="72"/>
      <c r="H12" s="73"/>
      <c r="I12" s="25"/>
      <c r="J12" s="25"/>
      <c r="K12" s="24"/>
    </row>
    <row r="13" spans="2:11" ht="15.75" x14ac:dyDescent="0.25">
      <c r="B13" s="96" t="s">
        <v>1</v>
      </c>
      <c r="C13" s="97"/>
      <c r="D13" s="97"/>
      <c r="E13" s="97"/>
      <c r="F13" s="98"/>
      <c r="G13" s="26" t="s">
        <v>42</v>
      </c>
      <c r="H13" s="26" t="s">
        <v>43</v>
      </c>
      <c r="I13" s="25"/>
      <c r="J13" s="25"/>
      <c r="K13" s="24"/>
    </row>
    <row r="14" spans="2:11" ht="15.75" x14ac:dyDescent="0.25">
      <c r="B14" s="104"/>
      <c r="C14" s="105"/>
      <c r="D14" s="105"/>
      <c r="E14" s="105"/>
      <c r="F14" s="106"/>
      <c r="G14" s="27"/>
      <c r="H14" s="28"/>
      <c r="I14" s="25"/>
      <c r="J14" s="25"/>
      <c r="K14" s="24"/>
    </row>
    <row r="15" spans="2:11" ht="15.75" x14ac:dyDescent="0.25">
      <c r="B15" s="104"/>
      <c r="C15" s="105"/>
      <c r="D15" s="105"/>
      <c r="E15" s="105"/>
      <c r="F15" s="106"/>
      <c r="G15" s="27"/>
      <c r="H15" s="30"/>
      <c r="I15" s="31"/>
      <c r="J15" s="31"/>
      <c r="K15" s="32"/>
    </row>
    <row r="16" spans="2:11" ht="15.75" x14ac:dyDescent="0.25">
      <c r="B16" s="104" t="s">
        <v>44</v>
      </c>
      <c r="C16" s="105"/>
      <c r="D16" s="105"/>
      <c r="E16" s="105"/>
      <c r="F16" s="106"/>
      <c r="G16" s="27"/>
      <c r="H16" s="30"/>
      <c r="I16" s="28"/>
      <c r="J16" s="28"/>
      <c r="K16" s="33"/>
    </row>
    <row r="17" spans="2:11" x14ac:dyDescent="0.25">
      <c r="B17" s="22">
        <v>1</v>
      </c>
      <c r="C17" s="102" t="s">
        <v>105</v>
      </c>
      <c r="D17" s="102"/>
      <c r="E17" s="102"/>
      <c r="F17" s="103"/>
      <c r="G17" s="49">
        <v>2</v>
      </c>
      <c r="H17" s="30"/>
      <c r="I17" s="28"/>
      <c r="J17" s="28"/>
      <c r="K17" s="33"/>
    </row>
    <row r="18" spans="2:11" ht="48.6" customHeight="1" x14ac:dyDescent="0.25">
      <c r="B18" s="22">
        <v>2</v>
      </c>
      <c r="C18" s="102" t="s">
        <v>106</v>
      </c>
      <c r="D18" s="102"/>
      <c r="E18" s="102"/>
      <c r="F18" s="103"/>
      <c r="G18" s="49" t="s">
        <v>107</v>
      </c>
      <c r="H18" s="30"/>
      <c r="I18" s="28"/>
      <c r="J18" s="28"/>
      <c r="K18" s="33"/>
    </row>
    <row r="19" spans="2:11" ht="27" customHeight="1" x14ac:dyDescent="0.25">
      <c r="B19" s="22">
        <v>3</v>
      </c>
      <c r="C19" s="102" t="s">
        <v>116</v>
      </c>
      <c r="D19" s="102"/>
      <c r="E19" s="102"/>
      <c r="F19" s="103"/>
      <c r="G19" s="52" t="s">
        <v>108</v>
      </c>
      <c r="H19" s="30"/>
      <c r="I19" s="28"/>
      <c r="J19" s="28"/>
      <c r="K19" s="33"/>
    </row>
    <row r="20" spans="2:11" ht="14.45" customHeight="1" x14ac:dyDescent="0.25">
      <c r="B20" s="22">
        <v>4</v>
      </c>
      <c r="C20" s="102" t="s">
        <v>116</v>
      </c>
      <c r="D20" s="102"/>
      <c r="E20" s="102"/>
      <c r="F20" s="103"/>
      <c r="G20" s="53" t="s">
        <v>109</v>
      </c>
      <c r="H20" s="30"/>
      <c r="I20" s="28"/>
      <c r="J20" s="28"/>
      <c r="K20" s="33"/>
    </row>
    <row r="21" spans="2:11" ht="14.45" customHeight="1" x14ac:dyDescent="0.25">
      <c r="B21" s="22">
        <v>5</v>
      </c>
      <c r="C21" s="102" t="s">
        <v>116</v>
      </c>
      <c r="D21" s="102"/>
      <c r="E21" s="102"/>
      <c r="F21" s="103"/>
      <c r="G21" s="53" t="s">
        <v>110</v>
      </c>
      <c r="H21" s="30"/>
      <c r="I21" s="28"/>
      <c r="J21" s="28"/>
      <c r="K21" s="33"/>
    </row>
    <row r="22" spans="2:11" ht="14.45" customHeight="1" x14ac:dyDescent="0.25">
      <c r="B22" s="22">
        <v>6</v>
      </c>
      <c r="C22" s="102" t="s">
        <v>116</v>
      </c>
      <c r="D22" s="102"/>
      <c r="E22" s="102"/>
      <c r="F22" s="103"/>
      <c r="G22" s="53" t="s">
        <v>111</v>
      </c>
      <c r="H22" s="30"/>
      <c r="I22" s="28"/>
      <c r="J22" s="28"/>
      <c r="K22" s="33"/>
    </row>
    <row r="23" spans="2:11" ht="14.45" customHeight="1" x14ac:dyDescent="0.25">
      <c r="B23" s="22">
        <v>7</v>
      </c>
      <c r="C23" s="102" t="s">
        <v>116</v>
      </c>
      <c r="D23" s="102"/>
      <c r="E23" s="102"/>
      <c r="F23" s="103"/>
      <c r="G23" s="54" t="s">
        <v>112</v>
      </c>
      <c r="H23" s="30"/>
      <c r="I23" s="28"/>
      <c r="J23" s="28"/>
      <c r="K23" s="33"/>
    </row>
    <row r="24" spans="2:11" ht="14.45" customHeight="1" x14ac:dyDescent="0.25">
      <c r="B24" s="51">
        <v>8</v>
      </c>
      <c r="C24" s="102" t="s">
        <v>116</v>
      </c>
      <c r="D24" s="102"/>
      <c r="E24" s="102"/>
      <c r="F24" s="103"/>
      <c r="G24" s="54" t="s">
        <v>113</v>
      </c>
      <c r="H24" s="30"/>
      <c r="I24" s="28"/>
      <c r="J24" s="28"/>
      <c r="K24" s="33"/>
    </row>
    <row r="25" spans="2:11" ht="14.45" customHeight="1" x14ac:dyDescent="0.25">
      <c r="B25" s="22">
        <v>9</v>
      </c>
      <c r="C25" s="102" t="s">
        <v>116</v>
      </c>
      <c r="D25" s="102"/>
      <c r="E25" s="102"/>
      <c r="F25" s="103"/>
      <c r="G25" s="53" t="s">
        <v>114</v>
      </c>
      <c r="H25" s="30"/>
      <c r="I25" s="28"/>
      <c r="J25" s="28"/>
      <c r="K25" s="33"/>
    </row>
    <row r="26" spans="2:11" ht="14.45" customHeight="1" x14ac:dyDescent="0.25">
      <c r="B26" s="22">
        <v>10</v>
      </c>
      <c r="C26" s="102" t="s">
        <v>116</v>
      </c>
      <c r="D26" s="102"/>
      <c r="E26" s="102"/>
      <c r="F26" s="103"/>
      <c r="G26" s="53" t="s">
        <v>115</v>
      </c>
      <c r="H26" s="30"/>
      <c r="I26" s="28"/>
      <c r="J26" s="28"/>
      <c r="K26" s="33"/>
    </row>
    <row r="27" spans="2:11" x14ac:dyDescent="0.25">
      <c r="B27" s="51"/>
      <c r="C27" s="102"/>
      <c r="D27" s="102"/>
      <c r="E27" s="102"/>
      <c r="F27" s="103"/>
      <c r="G27" s="53" t="s">
        <v>117</v>
      </c>
      <c r="H27" s="30"/>
      <c r="I27" s="28"/>
      <c r="J27" s="28"/>
      <c r="K27" s="33"/>
    </row>
    <row r="28" spans="2:11" x14ac:dyDescent="0.25">
      <c r="B28" s="22"/>
      <c r="C28" s="102"/>
      <c r="D28" s="102"/>
      <c r="E28" s="102"/>
      <c r="F28" s="103"/>
      <c r="G28" s="50"/>
      <c r="H28" s="30"/>
      <c r="I28" s="28"/>
      <c r="J28" s="28"/>
      <c r="K28" s="33"/>
    </row>
    <row r="29" spans="2:11" x14ac:dyDescent="0.25">
      <c r="B29" s="51"/>
      <c r="C29" s="102"/>
      <c r="D29" s="102"/>
      <c r="E29" s="102"/>
      <c r="F29" s="103"/>
      <c r="G29" s="50"/>
      <c r="H29" s="30"/>
      <c r="I29" s="28"/>
      <c r="J29" s="28"/>
      <c r="K29" s="33"/>
    </row>
    <row r="30" spans="2:11" ht="15.75" x14ac:dyDescent="0.25">
      <c r="B30" s="35" t="s">
        <v>55</v>
      </c>
      <c r="C30" s="36"/>
      <c r="D30" s="36"/>
      <c r="E30" s="36"/>
      <c r="F30" s="36"/>
      <c r="G30" s="37"/>
      <c r="H30" s="38"/>
      <c r="I30" s="107"/>
      <c r="J30" s="107"/>
      <c r="K30" s="108"/>
    </row>
    <row r="31" spans="2:11" ht="18.75" x14ac:dyDescent="0.25">
      <c r="B31" s="39"/>
      <c r="C31" s="109"/>
      <c r="D31" s="109"/>
      <c r="E31" s="109"/>
      <c r="F31" s="109"/>
      <c r="G31" s="109"/>
      <c r="H31" s="109"/>
      <c r="I31" s="109"/>
      <c r="J31" s="109"/>
      <c r="K31" s="110"/>
    </row>
    <row r="32" spans="2:11" ht="18.75" x14ac:dyDescent="0.25">
      <c r="B32" s="40" t="s">
        <v>57</v>
      </c>
      <c r="C32" s="41"/>
      <c r="D32" s="42"/>
      <c r="E32" s="42"/>
      <c r="F32" s="42"/>
      <c r="G32" s="42"/>
      <c r="H32" s="42"/>
      <c r="I32" s="42"/>
      <c r="J32" s="42"/>
      <c r="K32" s="43"/>
    </row>
    <row r="33" spans="2:11" x14ac:dyDescent="0.25">
      <c r="B33" s="44"/>
      <c r="C33" s="45" t="s">
        <v>58</v>
      </c>
      <c r="D33" s="42"/>
      <c r="E33" s="42"/>
      <c r="F33" s="42"/>
      <c r="G33" s="42"/>
      <c r="H33" s="45" t="s">
        <v>59</v>
      </c>
      <c r="I33" s="45" t="s">
        <v>60</v>
      </c>
      <c r="J33" s="45"/>
      <c r="K33" s="46"/>
    </row>
    <row r="34" spans="2:11" x14ac:dyDescent="0.25">
      <c r="B34" s="40" t="s">
        <v>61</v>
      </c>
      <c r="C34" s="36"/>
      <c r="D34" s="36"/>
      <c r="E34" s="36"/>
      <c r="F34" s="36"/>
      <c r="G34" s="37"/>
      <c r="H34" s="38"/>
      <c r="I34" s="36"/>
      <c r="J34" s="36"/>
      <c r="K34" s="47"/>
    </row>
    <row r="35" spans="2:11" ht="15.75" thickBot="1" x14ac:dyDescent="0.3">
      <c r="B35" s="111"/>
      <c r="C35" s="112"/>
      <c r="D35" s="112"/>
      <c r="E35" s="112"/>
      <c r="F35" s="112"/>
      <c r="G35" s="112"/>
      <c r="H35" s="112"/>
      <c r="I35" s="112"/>
      <c r="J35" s="112"/>
      <c r="K35" s="113"/>
    </row>
  </sheetData>
  <mergeCells count="40">
    <mergeCell ref="I30:K30"/>
    <mergeCell ref="C31:K31"/>
    <mergeCell ref="B35:K35"/>
    <mergeCell ref="C20:F20"/>
    <mergeCell ref="C21:F21"/>
    <mergeCell ref="C22:F22"/>
    <mergeCell ref="C23:F23"/>
    <mergeCell ref="C24:F24"/>
    <mergeCell ref="C29:F29"/>
    <mergeCell ref="C19:F19"/>
    <mergeCell ref="C25:F25"/>
    <mergeCell ref="C26:F26"/>
    <mergeCell ref="C27:F27"/>
    <mergeCell ref="C28:F28"/>
    <mergeCell ref="C18:F18"/>
    <mergeCell ref="C10:F10"/>
    <mergeCell ref="G10:H10"/>
    <mergeCell ref="C11:F11"/>
    <mergeCell ref="G11:H11"/>
    <mergeCell ref="C12:F12"/>
    <mergeCell ref="G12:H12"/>
    <mergeCell ref="B13:F13"/>
    <mergeCell ref="B14:F14"/>
    <mergeCell ref="B15:F15"/>
    <mergeCell ref="B16:F16"/>
    <mergeCell ref="C17:F17"/>
    <mergeCell ref="C9:F9"/>
    <mergeCell ref="G9:H9"/>
    <mergeCell ref="B2:H3"/>
    <mergeCell ref="I2:K3"/>
    <mergeCell ref="B4:E4"/>
    <mergeCell ref="F4:H5"/>
    <mergeCell ref="I4:K4"/>
    <mergeCell ref="B5:E5"/>
    <mergeCell ref="I5:K5"/>
    <mergeCell ref="B6:H6"/>
    <mergeCell ref="C7:F7"/>
    <mergeCell ref="G7:H7"/>
    <mergeCell ref="C8:F8"/>
    <mergeCell ref="G8:H8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topLeftCell="A7" workbookViewId="0">
      <selection activeCell="M17" sqref="M17"/>
    </sheetView>
  </sheetViews>
  <sheetFormatPr baseColWidth="10" defaultColWidth="11.42578125" defaultRowHeight="15" x14ac:dyDescent="0.25"/>
  <cols>
    <col min="2" max="2" width="3.140625" customWidth="1"/>
    <col min="3" max="3" width="4.5703125" customWidth="1"/>
    <col min="4" max="4" width="4.42578125" customWidth="1"/>
    <col min="5" max="5" width="13.42578125" customWidth="1"/>
    <col min="6" max="6" width="37.28515625" customWidth="1"/>
    <col min="7" max="7" width="18.28515625" style="19" customWidth="1"/>
    <col min="8" max="8" width="17.42578125" style="20" customWidth="1"/>
    <col min="9" max="9" width="16.7109375" customWidth="1"/>
    <col min="10" max="10" width="11.5703125" customWidth="1"/>
    <col min="11" max="11" width="12.28515625" customWidth="1"/>
  </cols>
  <sheetData>
    <row r="1" spans="2:11" ht="15.75" thickBot="1" x14ac:dyDescent="0.3"/>
    <row r="2" spans="2:11" x14ac:dyDescent="0.25">
      <c r="B2" s="75" t="s">
        <v>25</v>
      </c>
      <c r="C2" s="76"/>
      <c r="D2" s="76"/>
      <c r="E2" s="76"/>
      <c r="F2" s="76"/>
      <c r="G2" s="76"/>
      <c r="H2" s="76"/>
      <c r="I2" s="81" t="s">
        <v>26</v>
      </c>
      <c r="J2" s="76"/>
      <c r="K2" s="82"/>
    </row>
    <row r="3" spans="2:11" ht="35.450000000000003" customHeight="1" x14ac:dyDescent="0.25">
      <c r="B3" s="78"/>
      <c r="C3" s="79"/>
      <c r="D3" s="79"/>
      <c r="E3" s="79"/>
      <c r="F3" s="79"/>
      <c r="G3" s="79"/>
      <c r="H3" s="79"/>
      <c r="I3" s="83"/>
      <c r="J3" s="84"/>
      <c r="K3" s="85"/>
    </row>
    <row r="4" spans="2:11" ht="39" customHeight="1" x14ac:dyDescent="0.25">
      <c r="B4" s="86" t="s">
        <v>27</v>
      </c>
      <c r="C4" s="87"/>
      <c r="D4" s="87"/>
      <c r="E4" s="87"/>
      <c r="F4" s="88" t="s">
        <v>28</v>
      </c>
      <c r="G4" s="89"/>
      <c r="H4" s="89"/>
      <c r="I4" s="90" t="s">
        <v>29</v>
      </c>
      <c r="J4" s="91"/>
      <c r="K4" s="92"/>
    </row>
    <row r="5" spans="2:11" ht="38.450000000000003" customHeight="1" x14ac:dyDescent="0.25">
      <c r="B5" s="86" t="s">
        <v>64</v>
      </c>
      <c r="C5" s="87"/>
      <c r="D5" s="87"/>
      <c r="E5" s="87"/>
      <c r="F5" s="89"/>
      <c r="G5" s="89"/>
      <c r="H5" s="89"/>
      <c r="I5" s="93" t="s">
        <v>31</v>
      </c>
      <c r="J5" s="94"/>
      <c r="K5" s="95"/>
    </row>
    <row r="6" spans="2:11" ht="15.75" x14ac:dyDescent="0.25">
      <c r="B6" s="96" t="s">
        <v>118</v>
      </c>
      <c r="C6" s="97"/>
      <c r="D6" s="97"/>
      <c r="E6" s="97"/>
      <c r="F6" s="97"/>
      <c r="G6" s="97"/>
      <c r="H6" s="97"/>
      <c r="I6" s="21" t="s">
        <v>62</v>
      </c>
      <c r="J6" s="21" t="s">
        <v>33</v>
      </c>
      <c r="K6" s="48" t="s">
        <v>34</v>
      </c>
    </row>
    <row r="7" spans="2:11" x14ac:dyDescent="0.25">
      <c r="B7" s="22">
        <v>1</v>
      </c>
      <c r="C7" s="70" t="s">
        <v>35</v>
      </c>
      <c r="D7" s="70"/>
      <c r="E7" s="70"/>
      <c r="F7" s="71"/>
      <c r="G7" s="99"/>
      <c r="H7" s="100"/>
      <c r="I7" s="23"/>
      <c r="J7" s="23"/>
      <c r="K7" s="24"/>
    </row>
    <row r="8" spans="2:11" x14ac:dyDescent="0.25">
      <c r="B8" s="22">
        <v>2</v>
      </c>
      <c r="C8" s="70" t="s">
        <v>36</v>
      </c>
      <c r="D8" s="70"/>
      <c r="E8" s="70"/>
      <c r="F8" s="71"/>
      <c r="G8" s="72"/>
      <c r="H8" s="73"/>
      <c r="I8" s="25"/>
      <c r="J8" s="25"/>
      <c r="K8" s="24"/>
    </row>
    <row r="9" spans="2:11" x14ac:dyDescent="0.25">
      <c r="B9" s="22">
        <v>3</v>
      </c>
      <c r="C9" s="70" t="s">
        <v>37</v>
      </c>
      <c r="D9" s="70"/>
      <c r="E9" s="70"/>
      <c r="F9" s="71"/>
      <c r="G9" s="72"/>
      <c r="H9" s="73"/>
      <c r="I9" s="25"/>
      <c r="J9" s="25"/>
      <c r="K9" s="24"/>
    </row>
    <row r="10" spans="2:11" x14ac:dyDescent="0.25">
      <c r="B10" s="22">
        <v>4</v>
      </c>
      <c r="C10" s="70" t="s">
        <v>38</v>
      </c>
      <c r="D10" s="70"/>
      <c r="E10" s="70"/>
      <c r="F10" s="71"/>
      <c r="G10" s="72"/>
      <c r="H10" s="73"/>
      <c r="I10" s="25"/>
      <c r="J10" s="25"/>
      <c r="K10" s="24"/>
    </row>
    <row r="11" spans="2:11" x14ac:dyDescent="0.25">
      <c r="B11" s="22">
        <v>5</v>
      </c>
      <c r="C11" s="70" t="s">
        <v>39</v>
      </c>
      <c r="D11" s="70"/>
      <c r="E11" s="70"/>
      <c r="F11" s="71"/>
      <c r="G11" s="72"/>
      <c r="H11" s="73"/>
      <c r="I11" s="25"/>
      <c r="J11" s="25"/>
      <c r="K11" s="24"/>
    </row>
    <row r="12" spans="2:11" x14ac:dyDescent="0.25">
      <c r="B12" s="22">
        <v>6</v>
      </c>
      <c r="C12" s="70" t="s">
        <v>40</v>
      </c>
      <c r="D12" s="70"/>
      <c r="E12" s="70"/>
      <c r="F12" s="71"/>
      <c r="G12" s="72"/>
      <c r="H12" s="73"/>
      <c r="I12" s="25"/>
      <c r="J12" s="25"/>
      <c r="K12" s="24"/>
    </row>
    <row r="13" spans="2:11" ht="15.75" x14ac:dyDescent="0.25">
      <c r="B13" s="96" t="s">
        <v>1</v>
      </c>
      <c r="C13" s="97"/>
      <c r="D13" s="97"/>
      <c r="E13" s="97"/>
      <c r="F13" s="98"/>
      <c r="G13" s="26" t="s">
        <v>42</v>
      </c>
      <c r="H13" s="26" t="s">
        <v>43</v>
      </c>
      <c r="I13" s="25"/>
      <c r="J13" s="25"/>
      <c r="K13" s="24"/>
    </row>
    <row r="14" spans="2:11" ht="15.75" x14ac:dyDescent="0.25">
      <c r="B14" s="104"/>
      <c r="C14" s="105"/>
      <c r="D14" s="105"/>
      <c r="E14" s="105"/>
      <c r="F14" s="106"/>
      <c r="G14" s="27"/>
      <c r="H14" s="28"/>
      <c r="I14" s="25"/>
      <c r="J14" s="25"/>
      <c r="K14" s="24"/>
    </row>
    <row r="15" spans="2:11" ht="15.75" x14ac:dyDescent="0.25">
      <c r="B15" s="104"/>
      <c r="C15" s="105"/>
      <c r="D15" s="105"/>
      <c r="E15" s="105"/>
      <c r="F15" s="106"/>
      <c r="G15" s="27"/>
      <c r="H15" s="30"/>
      <c r="I15" s="31"/>
      <c r="J15" s="31"/>
      <c r="K15" s="32"/>
    </row>
    <row r="16" spans="2:11" ht="15.75" x14ac:dyDescent="0.25">
      <c r="B16" s="104" t="s">
        <v>44</v>
      </c>
      <c r="C16" s="105"/>
      <c r="D16" s="105"/>
      <c r="E16" s="105"/>
      <c r="F16" s="106"/>
      <c r="G16" s="27"/>
      <c r="H16" s="30"/>
      <c r="I16" s="28"/>
      <c r="J16" s="28"/>
      <c r="K16" s="33"/>
    </row>
    <row r="17" spans="2:11" ht="30.6" customHeight="1" x14ac:dyDescent="0.25">
      <c r="B17" s="22">
        <v>1</v>
      </c>
      <c r="C17" s="102" t="s">
        <v>80</v>
      </c>
      <c r="D17" s="102"/>
      <c r="E17" s="102"/>
      <c r="F17" s="103"/>
      <c r="G17" s="53" t="s">
        <v>123</v>
      </c>
      <c r="H17" s="30"/>
      <c r="I17" s="28"/>
      <c r="J17" s="28"/>
      <c r="K17" s="33"/>
    </row>
    <row r="18" spans="2:11" ht="14.45" customHeight="1" x14ac:dyDescent="0.25">
      <c r="B18" s="22">
        <v>2</v>
      </c>
      <c r="C18" s="102" t="s">
        <v>120</v>
      </c>
      <c r="D18" s="102"/>
      <c r="E18" s="102"/>
      <c r="F18" s="103"/>
      <c r="G18" s="53" t="s">
        <v>122</v>
      </c>
      <c r="H18" s="30"/>
      <c r="I18" s="28"/>
      <c r="J18" s="28"/>
      <c r="K18" s="33"/>
    </row>
    <row r="19" spans="2:11" ht="14.45" customHeight="1" x14ac:dyDescent="0.25">
      <c r="B19" s="22">
        <v>3</v>
      </c>
      <c r="C19" s="102" t="s">
        <v>119</v>
      </c>
      <c r="D19" s="102"/>
      <c r="E19" s="102"/>
      <c r="F19" s="103"/>
      <c r="G19" s="53" t="s">
        <v>121</v>
      </c>
      <c r="H19" s="30"/>
      <c r="I19" s="28"/>
      <c r="J19" s="28"/>
      <c r="K19" s="33"/>
    </row>
    <row r="20" spans="2:11" ht="14.45" customHeight="1" x14ac:dyDescent="0.25">
      <c r="B20" s="22">
        <v>4</v>
      </c>
      <c r="C20" s="102" t="s">
        <v>116</v>
      </c>
      <c r="D20" s="102"/>
      <c r="E20" s="102"/>
      <c r="F20" s="103"/>
      <c r="G20" s="53" t="s">
        <v>124</v>
      </c>
      <c r="H20" s="30"/>
      <c r="I20" s="28"/>
      <c r="J20" s="28"/>
      <c r="K20" s="33"/>
    </row>
    <row r="21" spans="2:11" ht="14.45" customHeight="1" x14ac:dyDescent="0.25">
      <c r="B21" s="22">
        <v>5</v>
      </c>
      <c r="C21" s="102" t="s">
        <v>116</v>
      </c>
      <c r="D21" s="102"/>
      <c r="E21" s="102"/>
      <c r="F21" s="103"/>
      <c r="G21" s="53" t="s">
        <v>125</v>
      </c>
      <c r="H21" s="30"/>
      <c r="I21" s="28"/>
      <c r="J21" s="28"/>
      <c r="K21" s="33"/>
    </row>
    <row r="22" spans="2:11" ht="14.45" customHeight="1" x14ac:dyDescent="0.25">
      <c r="B22" s="22">
        <v>6</v>
      </c>
      <c r="C22" s="102" t="s">
        <v>116</v>
      </c>
      <c r="D22" s="102"/>
      <c r="E22" s="102"/>
      <c r="F22" s="103"/>
      <c r="G22" s="53" t="s">
        <v>126</v>
      </c>
      <c r="H22" s="30"/>
      <c r="I22" s="28"/>
      <c r="J22" s="28"/>
      <c r="K22" s="33"/>
    </row>
    <row r="23" spans="2:11" ht="14.45" customHeight="1" x14ac:dyDescent="0.25">
      <c r="B23" s="22">
        <v>7</v>
      </c>
      <c r="C23" s="102" t="s">
        <v>116</v>
      </c>
      <c r="D23" s="102"/>
      <c r="E23" s="102"/>
      <c r="F23" s="103"/>
      <c r="G23" s="53" t="s">
        <v>127</v>
      </c>
      <c r="H23" s="30"/>
      <c r="I23" s="28"/>
      <c r="J23" s="28"/>
      <c r="K23" s="33"/>
    </row>
    <row r="24" spans="2:11" ht="14.45" customHeight="1" x14ac:dyDescent="0.25">
      <c r="B24" s="51"/>
      <c r="C24" s="102"/>
      <c r="D24" s="102"/>
      <c r="E24" s="102"/>
      <c r="F24" s="103"/>
      <c r="G24" s="54"/>
      <c r="H24" s="30"/>
      <c r="I24" s="28"/>
      <c r="J24" s="28"/>
      <c r="K24" s="33"/>
    </row>
    <row r="25" spans="2:11" ht="14.45" customHeight="1" x14ac:dyDescent="0.25">
      <c r="B25" s="22"/>
      <c r="C25" s="102"/>
      <c r="D25" s="102"/>
      <c r="E25" s="102"/>
      <c r="F25" s="103"/>
      <c r="G25" s="53"/>
      <c r="H25" s="30"/>
      <c r="I25" s="28"/>
      <c r="J25" s="28"/>
      <c r="K25" s="33"/>
    </row>
    <row r="26" spans="2:11" ht="14.45" customHeight="1" x14ac:dyDescent="0.25">
      <c r="B26" s="22"/>
      <c r="C26" s="102"/>
      <c r="D26" s="102"/>
      <c r="E26" s="102"/>
      <c r="F26" s="103"/>
      <c r="G26" s="53"/>
      <c r="H26" s="30"/>
      <c r="I26" s="28"/>
      <c r="J26" s="28"/>
      <c r="K26" s="33"/>
    </row>
    <row r="27" spans="2:11" x14ac:dyDescent="0.25">
      <c r="B27" s="51"/>
      <c r="C27" s="102"/>
      <c r="D27" s="102"/>
      <c r="E27" s="102"/>
      <c r="F27" s="103"/>
      <c r="G27" s="53"/>
      <c r="H27" s="30"/>
      <c r="I27" s="28"/>
      <c r="J27" s="28"/>
      <c r="K27" s="33"/>
    </row>
    <row r="28" spans="2:11" x14ac:dyDescent="0.25">
      <c r="B28" s="22"/>
      <c r="C28" s="102"/>
      <c r="D28" s="102"/>
      <c r="E28" s="102"/>
      <c r="F28" s="103"/>
      <c r="G28" s="50"/>
      <c r="H28" s="30"/>
      <c r="I28" s="28"/>
      <c r="J28" s="28"/>
      <c r="K28" s="33"/>
    </row>
    <row r="29" spans="2:11" x14ac:dyDescent="0.25">
      <c r="B29" s="51"/>
      <c r="C29" s="102"/>
      <c r="D29" s="102"/>
      <c r="E29" s="102"/>
      <c r="F29" s="103"/>
      <c r="G29" s="50"/>
      <c r="H29" s="30"/>
      <c r="I29" s="28"/>
      <c r="J29" s="28"/>
      <c r="K29" s="33"/>
    </row>
    <row r="30" spans="2:11" ht="15.75" x14ac:dyDescent="0.25">
      <c r="B30" s="35" t="s">
        <v>55</v>
      </c>
      <c r="C30" s="36"/>
      <c r="D30" s="36"/>
      <c r="E30" s="36"/>
      <c r="F30" s="36"/>
      <c r="G30" s="37"/>
      <c r="H30" s="38"/>
      <c r="I30" s="107"/>
      <c r="J30" s="107"/>
      <c r="K30" s="108"/>
    </row>
    <row r="31" spans="2:11" ht="18.75" x14ac:dyDescent="0.25">
      <c r="B31" s="39"/>
      <c r="C31" s="109"/>
      <c r="D31" s="109"/>
      <c r="E31" s="109"/>
      <c r="F31" s="109"/>
      <c r="G31" s="109"/>
      <c r="H31" s="109"/>
      <c r="I31" s="109"/>
      <c r="J31" s="109"/>
      <c r="K31" s="110"/>
    </row>
    <row r="32" spans="2:11" ht="18.75" x14ac:dyDescent="0.25">
      <c r="B32" s="40" t="s">
        <v>57</v>
      </c>
      <c r="C32" s="41"/>
      <c r="D32" s="42"/>
      <c r="E32" s="42"/>
      <c r="F32" s="42"/>
      <c r="G32" s="42"/>
      <c r="H32" s="42"/>
      <c r="I32" s="42"/>
      <c r="J32" s="42"/>
      <c r="K32" s="43"/>
    </row>
    <row r="33" spans="2:11" x14ac:dyDescent="0.25">
      <c r="B33" s="44"/>
      <c r="C33" s="45" t="s">
        <v>58</v>
      </c>
      <c r="D33" s="42"/>
      <c r="E33" s="42"/>
      <c r="F33" s="42"/>
      <c r="G33" s="42"/>
      <c r="H33" s="45" t="s">
        <v>59</v>
      </c>
      <c r="I33" s="45" t="s">
        <v>60</v>
      </c>
      <c r="J33" s="45"/>
      <c r="K33" s="46"/>
    </row>
    <row r="34" spans="2:11" x14ac:dyDescent="0.25">
      <c r="B34" s="40" t="s">
        <v>61</v>
      </c>
      <c r="C34" s="36"/>
      <c r="D34" s="36"/>
      <c r="E34" s="36"/>
      <c r="F34" s="36"/>
      <c r="G34" s="37"/>
      <c r="H34" s="38"/>
      <c r="I34" s="36"/>
      <c r="J34" s="36"/>
      <c r="K34" s="47"/>
    </row>
    <row r="35" spans="2:11" ht="15.75" thickBot="1" x14ac:dyDescent="0.3">
      <c r="B35" s="111"/>
      <c r="C35" s="112"/>
      <c r="D35" s="112"/>
      <c r="E35" s="112"/>
      <c r="F35" s="112"/>
      <c r="G35" s="112"/>
      <c r="H35" s="112"/>
      <c r="I35" s="112"/>
      <c r="J35" s="112"/>
      <c r="K35" s="113"/>
    </row>
  </sheetData>
  <mergeCells count="40">
    <mergeCell ref="C31:K31"/>
    <mergeCell ref="B35:K35"/>
    <mergeCell ref="C25:F25"/>
    <mergeCell ref="C26:F26"/>
    <mergeCell ref="C27:F27"/>
    <mergeCell ref="C28:F28"/>
    <mergeCell ref="C29:F29"/>
    <mergeCell ref="I30:K30"/>
    <mergeCell ref="C24:F24"/>
    <mergeCell ref="B13:F13"/>
    <mergeCell ref="B14:F14"/>
    <mergeCell ref="B15:F15"/>
    <mergeCell ref="B16:F16"/>
    <mergeCell ref="C17:F17"/>
    <mergeCell ref="C18:F18"/>
    <mergeCell ref="C19:F19"/>
    <mergeCell ref="C20:F20"/>
    <mergeCell ref="C21:F21"/>
    <mergeCell ref="C22:F22"/>
    <mergeCell ref="C23:F23"/>
    <mergeCell ref="C10:F10"/>
    <mergeCell ref="G10:H10"/>
    <mergeCell ref="C11:F11"/>
    <mergeCell ref="G11:H11"/>
    <mergeCell ref="C12:F12"/>
    <mergeCell ref="G12:H12"/>
    <mergeCell ref="C9:F9"/>
    <mergeCell ref="G9:H9"/>
    <mergeCell ref="B2:H3"/>
    <mergeCell ref="I2:K3"/>
    <mergeCell ref="B4:E4"/>
    <mergeCell ref="F4:H5"/>
    <mergeCell ref="I4:K4"/>
    <mergeCell ref="B5:E5"/>
    <mergeCell ref="I5:K5"/>
    <mergeCell ref="B6:H6"/>
    <mergeCell ref="C7:F7"/>
    <mergeCell ref="G7:H7"/>
    <mergeCell ref="C8:F8"/>
    <mergeCell ref="G8:H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F21" sqref="F21"/>
    </sheetView>
  </sheetViews>
  <sheetFormatPr baseColWidth="10" defaultColWidth="11.42578125" defaultRowHeight="15" x14ac:dyDescent="0.25"/>
  <cols>
    <col min="2" max="2" width="3.140625" customWidth="1"/>
    <col min="3" max="3" width="4.5703125" customWidth="1"/>
    <col min="4" max="4" width="4.42578125" customWidth="1"/>
    <col min="5" max="5" width="13.42578125" customWidth="1"/>
    <col min="6" max="6" width="37.28515625" customWidth="1"/>
    <col min="7" max="7" width="18.28515625" style="19" customWidth="1"/>
    <col min="8" max="8" width="17.42578125" style="20" customWidth="1"/>
    <col min="9" max="9" width="16.7109375" customWidth="1"/>
    <col min="10" max="10" width="11.5703125" customWidth="1"/>
    <col min="11" max="11" width="12.28515625" customWidth="1"/>
  </cols>
  <sheetData>
    <row r="1" spans="2:11" ht="15.75" thickBot="1" x14ac:dyDescent="0.3"/>
    <row r="2" spans="2:11" x14ac:dyDescent="0.25">
      <c r="B2" s="75" t="s">
        <v>25</v>
      </c>
      <c r="C2" s="76"/>
      <c r="D2" s="76"/>
      <c r="E2" s="76"/>
      <c r="F2" s="76"/>
      <c r="G2" s="76"/>
      <c r="H2" s="76"/>
      <c r="I2" s="81" t="s">
        <v>26</v>
      </c>
      <c r="J2" s="76"/>
      <c r="K2" s="82"/>
    </row>
    <row r="3" spans="2:11" ht="35.450000000000003" customHeight="1" x14ac:dyDescent="0.25">
      <c r="B3" s="78"/>
      <c r="C3" s="79"/>
      <c r="D3" s="79"/>
      <c r="E3" s="79"/>
      <c r="F3" s="79"/>
      <c r="G3" s="79"/>
      <c r="H3" s="79"/>
      <c r="I3" s="83"/>
      <c r="J3" s="84"/>
      <c r="K3" s="85"/>
    </row>
    <row r="4" spans="2:11" ht="39" customHeight="1" x14ac:dyDescent="0.25">
      <c r="B4" s="86" t="s">
        <v>27</v>
      </c>
      <c r="C4" s="87"/>
      <c r="D4" s="87"/>
      <c r="E4" s="87"/>
      <c r="F4" s="88" t="s">
        <v>28</v>
      </c>
      <c r="G4" s="89"/>
      <c r="H4" s="89"/>
      <c r="I4" s="90" t="s">
        <v>29</v>
      </c>
      <c r="J4" s="91"/>
      <c r="K4" s="92"/>
    </row>
    <row r="5" spans="2:11" ht="38.450000000000003" customHeight="1" x14ac:dyDescent="0.25">
      <c r="B5" s="86" t="s">
        <v>64</v>
      </c>
      <c r="C5" s="87"/>
      <c r="D5" s="87"/>
      <c r="E5" s="87"/>
      <c r="F5" s="89"/>
      <c r="G5" s="89"/>
      <c r="H5" s="89"/>
      <c r="I5" s="93" t="s">
        <v>31</v>
      </c>
      <c r="J5" s="94"/>
      <c r="K5" s="95"/>
    </row>
    <row r="6" spans="2:11" ht="15.75" x14ac:dyDescent="0.25">
      <c r="B6" s="96" t="s">
        <v>128</v>
      </c>
      <c r="C6" s="97"/>
      <c r="D6" s="97"/>
      <c r="E6" s="97"/>
      <c r="F6" s="97"/>
      <c r="G6" s="97"/>
      <c r="H6" s="97"/>
      <c r="I6" s="21" t="s">
        <v>62</v>
      </c>
      <c r="J6" s="21" t="s">
        <v>33</v>
      </c>
      <c r="K6" s="48" t="s">
        <v>34</v>
      </c>
    </row>
    <row r="7" spans="2:11" x14ac:dyDescent="0.25">
      <c r="B7" s="22">
        <v>1</v>
      </c>
      <c r="C7" s="70" t="s">
        <v>35</v>
      </c>
      <c r="D7" s="70"/>
      <c r="E7" s="70"/>
      <c r="F7" s="71"/>
      <c r="G7" s="99"/>
      <c r="H7" s="100"/>
      <c r="I7" s="23"/>
      <c r="J7" s="23"/>
      <c r="K7" s="24"/>
    </row>
    <row r="8" spans="2:11" x14ac:dyDescent="0.25">
      <c r="B8" s="22">
        <v>2</v>
      </c>
      <c r="C8" s="70" t="s">
        <v>36</v>
      </c>
      <c r="D8" s="70"/>
      <c r="E8" s="70"/>
      <c r="F8" s="71"/>
      <c r="G8" s="72"/>
      <c r="H8" s="73"/>
      <c r="I8" s="25"/>
      <c r="J8" s="25"/>
      <c r="K8" s="24"/>
    </row>
    <row r="9" spans="2:11" x14ac:dyDescent="0.25">
      <c r="B9" s="22">
        <v>3</v>
      </c>
      <c r="C9" s="70" t="s">
        <v>37</v>
      </c>
      <c r="D9" s="70"/>
      <c r="E9" s="70"/>
      <c r="F9" s="71"/>
      <c r="G9" s="72"/>
      <c r="H9" s="73"/>
      <c r="I9" s="25"/>
      <c r="J9" s="25"/>
      <c r="K9" s="24"/>
    </row>
    <row r="10" spans="2:11" x14ac:dyDescent="0.25">
      <c r="B10" s="22">
        <v>4</v>
      </c>
      <c r="C10" s="70" t="s">
        <v>38</v>
      </c>
      <c r="D10" s="70"/>
      <c r="E10" s="70"/>
      <c r="F10" s="71"/>
      <c r="G10" s="72"/>
      <c r="H10" s="73"/>
      <c r="I10" s="25"/>
      <c r="J10" s="25"/>
      <c r="K10" s="24"/>
    </row>
    <row r="11" spans="2:11" x14ac:dyDescent="0.25">
      <c r="B11" s="22">
        <v>5</v>
      </c>
      <c r="C11" s="70" t="s">
        <v>39</v>
      </c>
      <c r="D11" s="70"/>
      <c r="E11" s="70"/>
      <c r="F11" s="71"/>
      <c r="G11" s="72"/>
      <c r="H11" s="73"/>
      <c r="I11" s="25"/>
      <c r="J11" s="25"/>
      <c r="K11" s="24"/>
    </row>
    <row r="12" spans="2:11" x14ac:dyDescent="0.25">
      <c r="B12" s="22">
        <v>6</v>
      </c>
      <c r="C12" s="70" t="s">
        <v>40</v>
      </c>
      <c r="D12" s="70"/>
      <c r="E12" s="70"/>
      <c r="F12" s="71"/>
      <c r="G12" s="72"/>
      <c r="H12" s="73"/>
      <c r="I12" s="25"/>
      <c r="J12" s="25"/>
      <c r="K12" s="24"/>
    </row>
    <row r="13" spans="2:11" ht="15.75" x14ac:dyDescent="0.25">
      <c r="B13" s="96" t="s">
        <v>1</v>
      </c>
      <c r="C13" s="97"/>
      <c r="D13" s="97"/>
      <c r="E13" s="97"/>
      <c r="F13" s="98"/>
      <c r="G13" s="26" t="s">
        <v>42</v>
      </c>
      <c r="H13" s="26" t="s">
        <v>43</v>
      </c>
      <c r="I13" s="25"/>
      <c r="J13" s="25"/>
      <c r="K13" s="24"/>
    </row>
    <row r="14" spans="2:11" ht="15.75" x14ac:dyDescent="0.25">
      <c r="B14" s="104"/>
      <c r="C14" s="105"/>
      <c r="D14" s="105"/>
      <c r="E14" s="105"/>
      <c r="F14" s="106"/>
      <c r="G14" s="27"/>
      <c r="H14" s="28"/>
      <c r="I14" s="25"/>
      <c r="J14" s="25"/>
      <c r="K14" s="24"/>
    </row>
    <row r="15" spans="2:11" ht="15.75" x14ac:dyDescent="0.25">
      <c r="B15" s="104"/>
      <c r="C15" s="105"/>
      <c r="D15" s="105"/>
      <c r="E15" s="105"/>
      <c r="F15" s="106"/>
      <c r="G15" s="27"/>
      <c r="H15" s="30"/>
      <c r="I15" s="31"/>
      <c r="J15" s="31"/>
      <c r="K15" s="32"/>
    </row>
    <row r="16" spans="2:11" ht="15.75" x14ac:dyDescent="0.25">
      <c r="B16" s="104" t="s">
        <v>44</v>
      </c>
      <c r="C16" s="105"/>
      <c r="D16" s="105"/>
      <c r="E16" s="105"/>
      <c r="F16" s="106"/>
      <c r="G16" s="27"/>
      <c r="H16" s="30"/>
      <c r="I16" s="28"/>
      <c r="J16" s="28"/>
      <c r="K16" s="33"/>
    </row>
    <row r="17" spans="2:11" ht="14.45" customHeight="1" x14ac:dyDescent="0.25">
      <c r="B17" s="22">
        <v>1</v>
      </c>
      <c r="C17" s="102" t="s">
        <v>80</v>
      </c>
      <c r="D17" s="102"/>
      <c r="E17" s="102"/>
      <c r="F17" s="103"/>
      <c r="G17" s="53" t="s">
        <v>130</v>
      </c>
      <c r="H17" s="30"/>
      <c r="I17" s="28"/>
      <c r="J17" s="28"/>
      <c r="K17" s="33"/>
    </row>
    <row r="18" spans="2:11" ht="14.45" customHeight="1" x14ac:dyDescent="0.25">
      <c r="B18" s="22">
        <v>3</v>
      </c>
      <c r="C18" s="102" t="s">
        <v>119</v>
      </c>
      <c r="D18" s="102"/>
      <c r="E18" s="102"/>
      <c r="F18" s="103"/>
      <c r="G18" s="53" t="s">
        <v>131</v>
      </c>
      <c r="H18" s="30"/>
      <c r="I18" s="28"/>
      <c r="J18" s="28"/>
      <c r="K18" s="33"/>
    </row>
    <row r="19" spans="2:11" ht="14.45" customHeight="1" x14ac:dyDescent="0.25">
      <c r="B19" s="22">
        <v>4</v>
      </c>
      <c r="C19" s="102" t="s">
        <v>116</v>
      </c>
      <c r="D19" s="102"/>
      <c r="E19" s="102"/>
      <c r="F19" s="103"/>
      <c r="G19" s="53" t="s">
        <v>129</v>
      </c>
      <c r="H19" s="30"/>
      <c r="I19" s="28"/>
      <c r="J19" s="28"/>
      <c r="K19" s="33"/>
    </row>
    <row r="20" spans="2:11" ht="47.45" customHeight="1" x14ac:dyDescent="0.25">
      <c r="B20" s="22">
        <v>5</v>
      </c>
      <c r="C20" s="102" t="s">
        <v>132</v>
      </c>
      <c r="D20" s="102"/>
      <c r="E20" s="102"/>
      <c r="F20" s="103"/>
      <c r="G20" s="53" t="s">
        <v>133</v>
      </c>
      <c r="H20" s="30"/>
      <c r="I20" s="28"/>
      <c r="J20" s="28"/>
      <c r="K20" s="33"/>
    </row>
    <row r="21" spans="2:11" ht="15.75" x14ac:dyDescent="0.25">
      <c r="B21" s="35" t="s">
        <v>55</v>
      </c>
      <c r="C21" s="36"/>
      <c r="D21" s="36"/>
      <c r="E21" s="36"/>
      <c r="F21" s="36"/>
      <c r="G21" s="37"/>
      <c r="H21" s="38"/>
      <c r="I21" s="107"/>
      <c r="J21" s="107"/>
      <c r="K21" s="108"/>
    </row>
    <row r="22" spans="2:11" ht="18.75" x14ac:dyDescent="0.25">
      <c r="B22" s="39"/>
      <c r="C22" s="109"/>
      <c r="D22" s="109"/>
      <c r="E22" s="109"/>
      <c r="F22" s="109"/>
      <c r="G22" s="109"/>
      <c r="H22" s="109"/>
      <c r="I22" s="109"/>
      <c r="J22" s="109"/>
      <c r="K22" s="110"/>
    </row>
    <row r="23" spans="2:11" ht="18.75" x14ac:dyDescent="0.25">
      <c r="B23" s="40" t="s">
        <v>57</v>
      </c>
      <c r="C23" s="41"/>
      <c r="D23" s="42"/>
      <c r="E23" s="42"/>
      <c r="F23" s="42"/>
      <c r="G23" s="42"/>
      <c r="H23" s="42"/>
      <c r="I23" s="42"/>
      <c r="J23" s="42"/>
      <c r="K23" s="43"/>
    </row>
    <row r="24" spans="2:11" x14ac:dyDescent="0.25">
      <c r="B24" s="44"/>
      <c r="C24" s="45" t="s">
        <v>58</v>
      </c>
      <c r="D24" s="42"/>
      <c r="E24" s="42"/>
      <c r="F24" s="42"/>
      <c r="G24" s="42"/>
      <c r="H24" s="45" t="s">
        <v>59</v>
      </c>
      <c r="I24" s="45" t="s">
        <v>60</v>
      </c>
      <c r="J24" s="45"/>
      <c r="K24" s="46"/>
    </row>
    <row r="25" spans="2:11" x14ac:dyDescent="0.25">
      <c r="B25" s="40" t="s">
        <v>61</v>
      </c>
      <c r="C25" s="36"/>
      <c r="D25" s="36"/>
      <c r="E25" s="36"/>
      <c r="F25" s="36"/>
      <c r="G25" s="37"/>
      <c r="H25" s="38"/>
      <c r="I25" s="36"/>
      <c r="J25" s="36"/>
      <c r="K25" s="47"/>
    </row>
    <row r="26" spans="2:11" ht="15.75" thickBot="1" x14ac:dyDescent="0.3">
      <c r="B26" s="111"/>
      <c r="C26" s="112"/>
      <c r="D26" s="112"/>
      <c r="E26" s="112"/>
      <c r="F26" s="112"/>
      <c r="G26" s="112"/>
      <c r="H26" s="112"/>
      <c r="I26" s="112"/>
      <c r="J26" s="112"/>
      <c r="K26" s="113"/>
    </row>
  </sheetData>
  <mergeCells count="31">
    <mergeCell ref="C22:K22"/>
    <mergeCell ref="B26:K26"/>
    <mergeCell ref="I21:K21"/>
    <mergeCell ref="C18:F18"/>
    <mergeCell ref="C19:F19"/>
    <mergeCell ref="C20:F20"/>
    <mergeCell ref="B13:F13"/>
    <mergeCell ref="B14:F14"/>
    <mergeCell ref="B15:F15"/>
    <mergeCell ref="B16:F16"/>
    <mergeCell ref="C17:F17"/>
    <mergeCell ref="C10:F10"/>
    <mergeCell ref="G10:H10"/>
    <mergeCell ref="C11:F11"/>
    <mergeCell ref="G11:H11"/>
    <mergeCell ref="C12:F12"/>
    <mergeCell ref="G12:H12"/>
    <mergeCell ref="C9:F9"/>
    <mergeCell ref="G9:H9"/>
    <mergeCell ref="B2:H3"/>
    <mergeCell ref="I2:K3"/>
    <mergeCell ref="B4:E4"/>
    <mergeCell ref="F4:H5"/>
    <mergeCell ref="I4:K4"/>
    <mergeCell ref="B5:E5"/>
    <mergeCell ref="I5:K5"/>
    <mergeCell ref="B6:H6"/>
    <mergeCell ref="C7:F7"/>
    <mergeCell ref="G7:H7"/>
    <mergeCell ref="C8:F8"/>
    <mergeCell ref="G8:H8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workbookViewId="0">
      <selection activeCell="M25" sqref="M25"/>
    </sheetView>
  </sheetViews>
  <sheetFormatPr baseColWidth="10" defaultColWidth="11.42578125" defaultRowHeight="15" x14ac:dyDescent="0.25"/>
  <cols>
    <col min="2" max="2" width="3.140625" customWidth="1"/>
    <col min="3" max="3" width="4.5703125" customWidth="1"/>
    <col min="4" max="4" width="4.42578125" customWidth="1"/>
    <col min="5" max="5" width="13.42578125" customWidth="1"/>
    <col min="6" max="6" width="37.28515625" customWidth="1"/>
    <col min="7" max="7" width="18.28515625" style="19" customWidth="1"/>
    <col min="8" max="8" width="17.42578125" style="20" customWidth="1"/>
    <col min="9" max="9" width="16.7109375" customWidth="1"/>
    <col min="10" max="10" width="11.5703125" customWidth="1"/>
    <col min="11" max="11" width="12.28515625" customWidth="1"/>
  </cols>
  <sheetData>
    <row r="1" spans="2:11" ht="15.75" thickBot="1" x14ac:dyDescent="0.3"/>
    <row r="2" spans="2:11" x14ac:dyDescent="0.25">
      <c r="B2" s="75" t="s">
        <v>25</v>
      </c>
      <c r="C2" s="76"/>
      <c r="D2" s="76"/>
      <c r="E2" s="76"/>
      <c r="F2" s="76"/>
      <c r="G2" s="76"/>
      <c r="H2" s="76"/>
      <c r="I2" s="81" t="s">
        <v>26</v>
      </c>
      <c r="J2" s="76"/>
      <c r="K2" s="82"/>
    </row>
    <row r="3" spans="2:11" ht="35.450000000000003" customHeight="1" x14ac:dyDescent="0.25">
      <c r="B3" s="78"/>
      <c r="C3" s="79"/>
      <c r="D3" s="79"/>
      <c r="E3" s="79"/>
      <c r="F3" s="79"/>
      <c r="G3" s="79"/>
      <c r="H3" s="79"/>
      <c r="I3" s="83"/>
      <c r="J3" s="84"/>
      <c r="K3" s="85"/>
    </row>
    <row r="4" spans="2:11" ht="39" customHeight="1" x14ac:dyDescent="0.25">
      <c r="B4" s="86" t="s">
        <v>27</v>
      </c>
      <c r="C4" s="87"/>
      <c r="D4" s="87"/>
      <c r="E4" s="87"/>
      <c r="F4" s="88" t="s">
        <v>28</v>
      </c>
      <c r="G4" s="89"/>
      <c r="H4" s="89"/>
      <c r="I4" s="90" t="s">
        <v>29</v>
      </c>
      <c r="J4" s="91"/>
      <c r="K4" s="92"/>
    </row>
    <row r="5" spans="2:11" ht="38.450000000000003" customHeight="1" x14ac:dyDescent="0.25">
      <c r="B5" s="86" t="s">
        <v>64</v>
      </c>
      <c r="C5" s="87"/>
      <c r="D5" s="87"/>
      <c r="E5" s="87"/>
      <c r="F5" s="89"/>
      <c r="G5" s="89"/>
      <c r="H5" s="89"/>
      <c r="I5" s="93" t="s">
        <v>31</v>
      </c>
      <c r="J5" s="94"/>
      <c r="K5" s="95"/>
    </row>
    <row r="6" spans="2:11" ht="15.75" x14ac:dyDescent="0.25">
      <c r="B6" s="96" t="s">
        <v>134</v>
      </c>
      <c r="C6" s="97"/>
      <c r="D6" s="97"/>
      <c r="E6" s="97"/>
      <c r="F6" s="97"/>
      <c r="G6" s="97"/>
      <c r="H6" s="97"/>
      <c r="I6" s="21" t="s">
        <v>62</v>
      </c>
      <c r="J6" s="21" t="s">
        <v>33</v>
      </c>
      <c r="K6" s="48" t="s">
        <v>34</v>
      </c>
    </row>
    <row r="7" spans="2:11" x14ac:dyDescent="0.25">
      <c r="B7" s="22">
        <v>1</v>
      </c>
      <c r="C7" s="70" t="s">
        <v>35</v>
      </c>
      <c r="D7" s="70"/>
      <c r="E7" s="70"/>
      <c r="F7" s="71"/>
      <c r="G7" s="99"/>
      <c r="H7" s="100"/>
      <c r="I7" s="23"/>
      <c r="J7" s="23"/>
      <c r="K7" s="24"/>
    </row>
    <row r="8" spans="2:11" x14ac:dyDescent="0.25">
      <c r="B8" s="22">
        <v>2</v>
      </c>
      <c r="C8" s="70" t="s">
        <v>36</v>
      </c>
      <c r="D8" s="70"/>
      <c r="E8" s="70"/>
      <c r="F8" s="71"/>
      <c r="G8" s="72"/>
      <c r="H8" s="73"/>
      <c r="I8" s="25"/>
      <c r="J8" s="25"/>
      <c r="K8" s="24"/>
    </row>
    <row r="9" spans="2:11" x14ac:dyDescent="0.25">
      <c r="B9" s="22">
        <v>3</v>
      </c>
      <c r="C9" s="70" t="s">
        <v>37</v>
      </c>
      <c r="D9" s="70"/>
      <c r="E9" s="70"/>
      <c r="F9" s="71"/>
      <c r="G9" s="72"/>
      <c r="H9" s="73"/>
      <c r="I9" s="25"/>
      <c r="J9" s="25"/>
      <c r="K9" s="24"/>
    </row>
    <row r="10" spans="2:11" x14ac:dyDescent="0.25">
      <c r="B10" s="22">
        <v>4</v>
      </c>
      <c r="C10" s="70" t="s">
        <v>38</v>
      </c>
      <c r="D10" s="70"/>
      <c r="E10" s="70"/>
      <c r="F10" s="71"/>
      <c r="G10" s="72"/>
      <c r="H10" s="73"/>
      <c r="I10" s="25"/>
      <c r="J10" s="25"/>
      <c r="K10" s="24"/>
    </row>
    <row r="11" spans="2:11" x14ac:dyDescent="0.25">
      <c r="B11" s="22">
        <v>5</v>
      </c>
      <c r="C11" s="70" t="s">
        <v>39</v>
      </c>
      <c r="D11" s="70"/>
      <c r="E11" s="70"/>
      <c r="F11" s="71"/>
      <c r="G11" s="72"/>
      <c r="H11" s="73"/>
      <c r="I11" s="25"/>
      <c r="J11" s="25"/>
      <c r="K11" s="24"/>
    </row>
    <row r="12" spans="2:11" x14ac:dyDescent="0.25">
      <c r="B12" s="22">
        <v>6</v>
      </c>
      <c r="C12" s="70" t="s">
        <v>40</v>
      </c>
      <c r="D12" s="70"/>
      <c r="E12" s="70"/>
      <c r="F12" s="71"/>
      <c r="G12" s="72"/>
      <c r="H12" s="73"/>
      <c r="I12" s="25"/>
      <c r="J12" s="25"/>
      <c r="K12" s="24"/>
    </row>
    <row r="13" spans="2:11" ht="15.75" x14ac:dyDescent="0.25">
      <c r="B13" s="96" t="s">
        <v>1</v>
      </c>
      <c r="C13" s="97"/>
      <c r="D13" s="97"/>
      <c r="E13" s="97"/>
      <c r="F13" s="98"/>
      <c r="G13" s="26" t="s">
        <v>42</v>
      </c>
      <c r="H13" s="26" t="s">
        <v>43</v>
      </c>
      <c r="I13" s="25"/>
      <c r="J13" s="25"/>
      <c r="K13" s="24"/>
    </row>
    <row r="14" spans="2:11" ht="15.75" x14ac:dyDescent="0.25">
      <c r="B14" s="104"/>
      <c r="C14" s="105"/>
      <c r="D14" s="105"/>
      <c r="E14" s="105"/>
      <c r="F14" s="106"/>
      <c r="G14" s="27"/>
      <c r="H14" s="28"/>
      <c r="I14" s="25"/>
      <c r="J14" s="25"/>
      <c r="K14" s="24"/>
    </row>
    <row r="15" spans="2:11" ht="15.75" x14ac:dyDescent="0.25">
      <c r="B15" s="104"/>
      <c r="C15" s="105"/>
      <c r="D15" s="105"/>
      <c r="E15" s="105"/>
      <c r="F15" s="106"/>
      <c r="G15" s="27"/>
      <c r="H15" s="30"/>
      <c r="I15" s="31"/>
      <c r="J15" s="31"/>
      <c r="K15" s="32"/>
    </row>
    <row r="16" spans="2:11" ht="15.75" x14ac:dyDescent="0.25">
      <c r="B16" s="104" t="s">
        <v>44</v>
      </c>
      <c r="C16" s="105"/>
      <c r="D16" s="105"/>
      <c r="E16" s="105"/>
      <c r="F16" s="106"/>
      <c r="G16" s="27"/>
      <c r="H16" s="30"/>
      <c r="I16" s="28"/>
      <c r="J16" s="28"/>
      <c r="K16" s="33"/>
    </row>
    <row r="17" spans="2:11" ht="14.45" customHeight="1" x14ac:dyDescent="0.25">
      <c r="B17" s="22">
        <v>1</v>
      </c>
      <c r="C17" s="102" t="s">
        <v>80</v>
      </c>
      <c r="D17" s="102"/>
      <c r="E17" s="102"/>
      <c r="F17" s="103"/>
      <c r="G17" s="53" t="s">
        <v>141</v>
      </c>
      <c r="H17" s="30"/>
      <c r="I17" s="28"/>
      <c r="J17" s="28"/>
      <c r="K17" s="33"/>
    </row>
    <row r="18" spans="2:11" ht="14.45" customHeight="1" x14ac:dyDescent="0.25">
      <c r="B18" s="22">
        <v>2</v>
      </c>
      <c r="C18" s="102" t="s">
        <v>135</v>
      </c>
      <c r="D18" s="102"/>
      <c r="E18" s="102"/>
      <c r="F18" s="103"/>
      <c r="G18" s="53" t="s">
        <v>136</v>
      </c>
      <c r="H18" s="30"/>
      <c r="I18" s="28"/>
      <c r="J18" s="28"/>
      <c r="K18" s="33"/>
    </row>
    <row r="19" spans="2:11" ht="14.45" customHeight="1" x14ac:dyDescent="0.25">
      <c r="B19" s="22">
        <v>3</v>
      </c>
      <c r="C19" s="102" t="s">
        <v>116</v>
      </c>
      <c r="D19" s="102"/>
      <c r="E19" s="102"/>
      <c r="F19" s="103"/>
      <c r="G19" s="53" t="s">
        <v>129</v>
      </c>
      <c r="H19" s="30"/>
      <c r="I19" s="28"/>
      <c r="J19" s="28"/>
      <c r="K19" s="33"/>
    </row>
    <row r="20" spans="2:11" ht="14.45" customHeight="1" x14ac:dyDescent="0.25">
      <c r="B20" s="22">
        <v>4</v>
      </c>
      <c r="C20" s="102" t="s">
        <v>138</v>
      </c>
      <c r="D20" s="102"/>
      <c r="E20" s="102"/>
      <c r="F20" s="103"/>
      <c r="G20" s="53" t="s">
        <v>137</v>
      </c>
      <c r="H20" s="30"/>
      <c r="I20" s="28"/>
      <c r="J20" s="28"/>
      <c r="K20" s="33"/>
    </row>
    <row r="21" spans="2:11" ht="14.45" customHeight="1" x14ac:dyDescent="0.25">
      <c r="B21" s="22">
        <v>5</v>
      </c>
      <c r="C21" s="102" t="s">
        <v>138</v>
      </c>
      <c r="D21" s="102"/>
      <c r="E21" s="102"/>
      <c r="F21" s="103"/>
      <c r="G21" s="53" t="s">
        <v>139</v>
      </c>
      <c r="H21" s="30"/>
      <c r="I21" s="28"/>
      <c r="J21" s="28"/>
      <c r="K21" s="33"/>
    </row>
    <row r="22" spans="2:11" ht="14.45" customHeight="1" x14ac:dyDescent="0.25">
      <c r="B22" s="22">
        <v>6</v>
      </c>
      <c r="C22" s="102" t="s">
        <v>138</v>
      </c>
      <c r="D22" s="102"/>
      <c r="E22" s="102"/>
      <c r="F22" s="103"/>
      <c r="G22" s="53" t="s">
        <v>140</v>
      </c>
      <c r="H22" s="30"/>
      <c r="I22" s="28"/>
      <c r="J22" s="28"/>
      <c r="K22" s="33"/>
    </row>
    <row r="23" spans="2:11" ht="15.75" x14ac:dyDescent="0.25">
      <c r="B23" s="35" t="s">
        <v>55</v>
      </c>
      <c r="C23" s="36"/>
      <c r="D23" s="36"/>
      <c r="E23" s="36"/>
      <c r="F23" s="36"/>
      <c r="G23" s="37"/>
      <c r="H23" s="38"/>
      <c r="I23" s="107"/>
      <c r="J23" s="107"/>
      <c r="K23" s="108"/>
    </row>
    <row r="24" spans="2:11" ht="18.75" x14ac:dyDescent="0.25">
      <c r="B24" s="39"/>
      <c r="C24" s="109"/>
      <c r="D24" s="109"/>
      <c r="E24" s="109"/>
      <c r="F24" s="109"/>
      <c r="G24" s="109"/>
      <c r="H24" s="109"/>
      <c r="I24" s="109"/>
      <c r="J24" s="109"/>
      <c r="K24" s="110"/>
    </row>
    <row r="25" spans="2:11" ht="18.75" x14ac:dyDescent="0.25">
      <c r="B25" s="40" t="s">
        <v>57</v>
      </c>
      <c r="C25" s="41"/>
      <c r="D25" s="42"/>
      <c r="E25" s="42"/>
      <c r="F25" s="42"/>
      <c r="G25" s="42"/>
      <c r="H25" s="42"/>
      <c r="I25" s="42"/>
      <c r="J25" s="42"/>
      <c r="K25" s="43"/>
    </row>
    <row r="26" spans="2:11" x14ac:dyDescent="0.25">
      <c r="B26" s="44"/>
      <c r="C26" s="45" t="s">
        <v>58</v>
      </c>
      <c r="D26" s="42"/>
      <c r="E26" s="42"/>
      <c r="F26" s="42"/>
      <c r="G26" s="42"/>
      <c r="H26" s="45" t="s">
        <v>59</v>
      </c>
      <c r="I26" s="45" t="s">
        <v>60</v>
      </c>
      <c r="J26" s="45"/>
      <c r="K26" s="46"/>
    </row>
    <row r="27" spans="2:11" x14ac:dyDescent="0.25">
      <c r="B27" s="40" t="s">
        <v>61</v>
      </c>
      <c r="C27" s="36"/>
      <c r="D27" s="36"/>
      <c r="E27" s="36"/>
      <c r="F27" s="36"/>
      <c r="G27" s="37"/>
      <c r="H27" s="38"/>
      <c r="I27" s="36"/>
      <c r="J27" s="36"/>
      <c r="K27" s="47"/>
    </row>
    <row r="28" spans="2:11" ht="15.75" thickBot="1" x14ac:dyDescent="0.3">
      <c r="B28" s="111"/>
      <c r="C28" s="112"/>
      <c r="D28" s="112"/>
      <c r="E28" s="112"/>
      <c r="F28" s="112"/>
      <c r="G28" s="112"/>
      <c r="H28" s="112"/>
      <c r="I28" s="112"/>
      <c r="J28" s="112"/>
      <c r="K28" s="113"/>
    </row>
  </sheetData>
  <mergeCells count="33">
    <mergeCell ref="C19:F19"/>
    <mergeCell ref="I23:K23"/>
    <mergeCell ref="C24:K24"/>
    <mergeCell ref="B28:K28"/>
    <mergeCell ref="C20:F20"/>
    <mergeCell ref="C21:F21"/>
    <mergeCell ref="C22:F22"/>
    <mergeCell ref="C18:F18"/>
    <mergeCell ref="C10:F10"/>
    <mergeCell ref="G10:H10"/>
    <mergeCell ref="C11:F11"/>
    <mergeCell ref="G11:H11"/>
    <mergeCell ref="C12:F12"/>
    <mergeCell ref="G12:H12"/>
    <mergeCell ref="B13:F13"/>
    <mergeCell ref="B14:F14"/>
    <mergeCell ref="B15:F15"/>
    <mergeCell ref="B16:F16"/>
    <mergeCell ref="C17:F17"/>
    <mergeCell ref="C9:F9"/>
    <mergeCell ref="G9:H9"/>
    <mergeCell ref="B2:H3"/>
    <mergeCell ref="I2:K3"/>
    <mergeCell ref="B4:E4"/>
    <mergeCell ref="F4:H5"/>
    <mergeCell ref="I4:K4"/>
    <mergeCell ref="B5:E5"/>
    <mergeCell ref="I5:K5"/>
    <mergeCell ref="B6:H6"/>
    <mergeCell ref="C7:F7"/>
    <mergeCell ref="G7:H7"/>
    <mergeCell ref="C8:F8"/>
    <mergeCell ref="G8:H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E7" sqref="E7"/>
    </sheetView>
  </sheetViews>
  <sheetFormatPr baseColWidth="10" defaultColWidth="11.5703125" defaultRowHeight="15" x14ac:dyDescent="0.25"/>
  <cols>
    <col min="1" max="1" width="5.140625" customWidth="1"/>
    <col min="2" max="2" width="48.7109375" customWidth="1"/>
    <col min="3" max="3" width="8.5703125" customWidth="1"/>
    <col min="5" max="5" width="12.140625" customWidth="1"/>
    <col min="6" max="6" width="26.7109375" customWidth="1"/>
    <col min="7" max="7" width="0.140625" hidden="1" customWidth="1"/>
  </cols>
  <sheetData>
    <row r="1" spans="1:7" ht="2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7" ht="108" customHeight="1" x14ac:dyDescent="0.25">
      <c r="A2" s="3">
        <v>1</v>
      </c>
      <c r="B2" s="4" t="s">
        <v>6</v>
      </c>
      <c r="C2" s="3" t="s">
        <v>7</v>
      </c>
      <c r="D2" s="3">
        <v>5000</v>
      </c>
      <c r="E2" s="3">
        <v>425</v>
      </c>
      <c r="F2" s="5">
        <f>+D2*E2</f>
        <v>2125000</v>
      </c>
    </row>
    <row r="3" spans="1:7" x14ac:dyDescent="0.25">
      <c r="A3" s="3">
        <v>3</v>
      </c>
      <c r="B3" s="3" t="s">
        <v>8</v>
      </c>
      <c r="C3" s="3" t="s">
        <v>7</v>
      </c>
      <c r="D3" s="3">
        <v>500</v>
      </c>
      <c r="E3" s="3">
        <v>35</v>
      </c>
      <c r="F3" s="5">
        <f t="shared" ref="F3:F11" si="0">+D3*E3</f>
        <v>17500</v>
      </c>
    </row>
    <row r="4" spans="1:7" ht="22.5" x14ac:dyDescent="0.25">
      <c r="A4" s="6">
        <v>3</v>
      </c>
      <c r="B4" s="4" t="s">
        <v>9</v>
      </c>
      <c r="C4" s="3" t="s">
        <v>7</v>
      </c>
      <c r="D4" s="3">
        <v>5400</v>
      </c>
      <c r="E4" s="3">
        <v>435</v>
      </c>
      <c r="F4" s="5">
        <f t="shared" si="0"/>
        <v>2349000</v>
      </c>
    </row>
    <row r="5" spans="1:7" ht="22.5" x14ac:dyDescent="0.25">
      <c r="A5" s="6">
        <v>4</v>
      </c>
      <c r="B5" s="4" t="s">
        <v>10</v>
      </c>
      <c r="C5" s="3" t="s">
        <v>11</v>
      </c>
      <c r="D5" s="3">
        <v>150</v>
      </c>
      <c r="E5" s="3">
        <v>4800</v>
      </c>
      <c r="F5" s="5">
        <f t="shared" si="0"/>
        <v>720000</v>
      </c>
    </row>
    <row r="6" spans="1:7" ht="22.5" x14ac:dyDescent="0.25">
      <c r="A6" s="6">
        <v>5</v>
      </c>
      <c r="B6" s="4" t="s">
        <v>12</v>
      </c>
      <c r="C6" s="3" t="s">
        <v>2</v>
      </c>
      <c r="D6" s="3">
        <v>8</v>
      </c>
      <c r="E6" s="3">
        <v>6000</v>
      </c>
      <c r="F6" s="5">
        <f t="shared" si="0"/>
        <v>48000</v>
      </c>
    </row>
    <row r="7" spans="1:7" x14ac:dyDescent="0.25">
      <c r="A7" s="6">
        <v>6</v>
      </c>
      <c r="B7" s="3" t="s">
        <v>13</v>
      </c>
      <c r="C7" s="3" t="s">
        <v>2</v>
      </c>
      <c r="D7" s="3">
        <v>0</v>
      </c>
      <c r="E7" s="3">
        <v>3500</v>
      </c>
      <c r="F7" s="5">
        <f t="shared" si="0"/>
        <v>0</v>
      </c>
    </row>
    <row r="8" spans="1:7" ht="22.5" x14ac:dyDescent="0.25">
      <c r="A8" s="6">
        <v>7</v>
      </c>
      <c r="B8" s="4" t="s">
        <v>22</v>
      </c>
      <c r="C8" s="3" t="s">
        <v>14</v>
      </c>
      <c r="D8" s="3">
        <v>2000</v>
      </c>
      <c r="E8" s="3">
        <v>3500</v>
      </c>
      <c r="F8" s="5">
        <f t="shared" si="0"/>
        <v>7000000</v>
      </c>
    </row>
    <row r="9" spans="1:7" x14ac:dyDescent="0.25">
      <c r="A9" s="6"/>
      <c r="B9" s="4" t="s">
        <v>24</v>
      </c>
      <c r="C9" s="3" t="s">
        <v>7</v>
      </c>
      <c r="D9" s="3">
        <v>0</v>
      </c>
      <c r="E9" s="3">
        <v>800</v>
      </c>
      <c r="F9" s="5">
        <f t="shared" si="0"/>
        <v>0</v>
      </c>
    </row>
    <row r="10" spans="1:7" x14ac:dyDescent="0.25">
      <c r="A10" s="6">
        <v>8</v>
      </c>
      <c r="B10" s="4" t="s">
        <v>15</v>
      </c>
      <c r="C10" s="3" t="s">
        <v>16</v>
      </c>
      <c r="D10" s="3">
        <v>0</v>
      </c>
      <c r="E10" s="3">
        <v>15000</v>
      </c>
      <c r="F10" s="5">
        <f t="shared" si="0"/>
        <v>0</v>
      </c>
    </row>
    <row r="11" spans="1:7" x14ac:dyDescent="0.25">
      <c r="A11" s="6">
        <v>9</v>
      </c>
      <c r="B11" s="4" t="s">
        <v>17</v>
      </c>
      <c r="C11" s="3" t="s">
        <v>16</v>
      </c>
      <c r="D11" s="3">
        <v>2</v>
      </c>
      <c r="E11" s="3">
        <v>15000</v>
      </c>
      <c r="F11" s="5">
        <f t="shared" si="0"/>
        <v>30000</v>
      </c>
    </row>
    <row r="12" spans="1:7" ht="15.75" thickBot="1" x14ac:dyDescent="0.3">
      <c r="A12" s="7"/>
      <c r="B12" s="8"/>
      <c r="C12" s="8"/>
      <c r="D12" s="8"/>
      <c r="E12" s="9" t="s">
        <v>18</v>
      </c>
      <c r="F12" s="10">
        <f>SUM(F2:F11)</f>
        <v>12289500</v>
      </c>
      <c r="G12" s="11">
        <f>SUM(G1:G2)</f>
        <v>0</v>
      </c>
    </row>
    <row r="13" spans="1:7" ht="22.5" x14ac:dyDescent="0.25">
      <c r="A13" s="3">
        <v>10</v>
      </c>
      <c r="B13" s="3" t="s">
        <v>23</v>
      </c>
      <c r="C13" s="12"/>
      <c r="D13" s="13"/>
      <c r="E13" s="14"/>
      <c r="F13" s="15"/>
    </row>
    <row r="14" spans="1:7" x14ac:dyDescent="0.25">
      <c r="A14" s="3">
        <v>11</v>
      </c>
      <c r="B14" s="3"/>
      <c r="C14" s="12"/>
      <c r="D14" s="13"/>
      <c r="E14" s="16"/>
      <c r="F14" s="15"/>
    </row>
    <row r="15" spans="1:7" x14ac:dyDescent="0.25">
      <c r="A15" s="3">
        <v>12</v>
      </c>
      <c r="B15" s="3"/>
      <c r="C15" s="12"/>
      <c r="D15" s="13"/>
      <c r="E15" s="16"/>
      <c r="F15" s="15"/>
    </row>
    <row r="16" spans="1:7" x14ac:dyDescent="0.25">
      <c r="A16" s="3">
        <v>13</v>
      </c>
      <c r="B16" s="3"/>
      <c r="C16" s="12"/>
      <c r="D16" s="13"/>
      <c r="E16" s="16"/>
      <c r="F16" s="15"/>
    </row>
    <row r="17" spans="1:6" ht="15.75" thickBot="1" x14ac:dyDescent="0.3">
      <c r="A17" s="56"/>
      <c r="B17" s="57"/>
      <c r="C17" s="58"/>
      <c r="D17" s="62" t="s">
        <v>19</v>
      </c>
      <c r="E17" s="63"/>
      <c r="F17" s="11">
        <f>+F12+F13+F14+F15+F16</f>
        <v>12289500</v>
      </c>
    </row>
    <row r="18" spans="1:6" ht="15.75" thickBot="1" x14ac:dyDescent="0.3">
      <c r="A18" s="56"/>
      <c r="B18" s="57"/>
      <c r="C18" s="58"/>
      <c r="D18" s="64" t="s">
        <v>20</v>
      </c>
      <c r="E18" s="65"/>
      <c r="F18" s="17">
        <v>0</v>
      </c>
    </row>
    <row r="19" spans="1:6" ht="15.75" thickBot="1" x14ac:dyDescent="0.3">
      <c r="A19" s="59"/>
      <c r="B19" s="60"/>
      <c r="C19" s="61"/>
      <c r="D19" s="66" t="s">
        <v>21</v>
      </c>
      <c r="E19" s="67"/>
      <c r="F19" s="18">
        <f>F17+F18</f>
        <v>12289500</v>
      </c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9"/>
      <c r="B21" s="69"/>
      <c r="C21" s="69"/>
      <c r="D21" s="69"/>
      <c r="E21" s="69"/>
      <c r="F21" s="69"/>
    </row>
    <row r="28" spans="1:6" x14ac:dyDescent="0.25">
      <c r="A28" s="55"/>
      <c r="B28" s="55"/>
      <c r="C28" s="55"/>
      <c r="D28" s="55"/>
      <c r="E28" s="55"/>
      <c r="F28" s="55"/>
    </row>
  </sheetData>
  <mergeCells count="6">
    <mergeCell ref="A28:F28"/>
    <mergeCell ref="A17:C19"/>
    <mergeCell ref="D17:E17"/>
    <mergeCell ref="D18:E18"/>
    <mergeCell ref="D19:E19"/>
    <mergeCell ref="A20:F21"/>
  </mergeCells>
  <pageMargins left="0.7" right="0.7" top="0.75" bottom="0.75" header="0.3" footer="0.3"/>
  <pageSetup scale="8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tabSelected="1" workbookViewId="0">
      <selection activeCell="G35" sqref="G35"/>
    </sheetView>
  </sheetViews>
  <sheetFormatPr baseColWidth="10" defaultColWidth="11.42578125" defaultRowHeight="15" x14ac:dyDescent="0.25"/>
  <cols>
    <col min="2" max="2" width="3.140625" customWidth="1"/>
    <col min="3" max="3" width="4.5703125" customWidth="1"/>
    <col min="4" max="4" width="4.42578125" customWidth="1"/>
    <col min="5" max="5" width="13.42578125" customWidth="1"/>
    <col min="6" max="6" width="34.28515625" customWidth="1"/>
    <col min="7" max="7" width="9.85546875" style="19" customWidth="1"/>
    <col min="8" max="8" width="17.42578125" style="20" customWidth="1"/>
    <col min="9" max="9" width="15.28515625" customWidth="1"/>
    <col min="10" max="10" width="16.7109375" customWidth="1"/>
    <col min="11" max="11" width="11.5703125" customWidth="1"/>
    <col min="12" max="12" width="12.28515625" customWidth="1"/>
  </cols>
  <sheetData>
    <row r="1" spans="2:12" ht="15.75" thickBot="1" x14ac:dyDescent="0.3"/>
    <row r="2" spans="2:12" x14ac:dyDescent="0.25">
      <c r="B2" s="75" t="s">
        <v>25</v>
      </c>
      <c r="C2" s="76"/>
      <c r="D2" s="76"/>
      <c r="E2" s="76"/>
      <c r="F2" s="76"/>
      <c r="G2" s="76"/>
      <c r="H2" s="76"/>
      <c r="I2" s="77"/>
      <c r="J2" s="81" t="s">
        <v>26</v>
      </c>
      <c r="K2" s="76"/>
      <c r="L2" s="82"/>
    </row>
    <row r="3" spans="2:12" ht="35.450000000000003" customHeight="1" x14ac:dyDescent="0.25">
      <c r="B3" s="78"/>
      <c r="C3" s="79"/>
      <c r="D3" s="79"/>
      <c r="E3" s="79"/>
      <c r="F3" s="79"/>
      <c r="G3" s="79"/>
      <c r="H3" s="79"/>
      <c r="I3" s="80"/>
      <c r="J3" s="83"/>
      <c r="K3" s="84"/>
      <c r="L3" s="85"/>
    </row>
    <row r="4" spans="2:12" ht="39" customHeight="1" x14ac:dyDescent="0.25">
      <c r="B4" s="86" t="s">
        <v>27</v>
      </c>
      <c r="C4" s="87"/>
      <c r="D4" s="87"/>
      <c r="E4" s="87"/>
      <c r="F4" s="88" t="s">
        <v>28</v>
      </c>
      <c r="G4" s="89"/>
      <c r="H4" s="89"/>
      <c r="I4" s="89"/>
      <c r="J4" s="90" t="s">
        <v>29</v>
      </c>
      <c r="K4" s="91"/>
      <c r="L4" s="92"/>
    </row>
    <row r="5" spans="2:12" ht="24" customHeight="1" x14ac:dyDescent="0.25">
      <c r="B5" s="86" t="s">
        <v>30</v>
      </c>
      <c r="C5" s="87"/>
      <c r="D5" s="87"/>
      <c r="E5" s="87"/>
      <c r="F5" s="89"/>
      <c r="G5" s="89"/>
      <c r="H5" s="89"/>
      <c r="I5" s="89"/>
      <c r="J5" s="93" t="s">
        <v>31</v>
      </c>
      <c r="K5" s="94"/>
      <c r="L5" s="95"/>
    </row>
    <row r="6" spans="2:12" ht="15.75" x14ac:dyDescent="0.25">
      <c r="B6" s="96" t="s">
        <v>32</v>
      </c>
      <c r="C6" s="97"/>
      <c r="D6" s="97"/>
      <c r="E6" s="97"/>
      <c r="F6" s="97"/>
      <c r="G6" s="97"/>
      <c r="H6" s="97"/>
      <c r="I6" s="98"/>
      <c r="J6" s="21" t="s">
        <v>62</v>
      </c>
      <c r="K6" s="21" t="s">
        <v>33</v>
      </c>
      <c r="L6" s="48" t="s">
        <v>34</v>
      </c>
    </row>
    <row r="7" spans="2:12" x14ac:dyDescent="0.25">
      <c r="B7" s="22">
        <v>1</v>
      </c>
      <c r="C7" s="70" t="s">
        <v>35</v>
      </c>
      <c r="D7" s="70"/>
      <c r="E7" s="70"/>
      <c r="F7" s="71"/>
      <c r="G7" s="99"/>
      <c r="H7" s="100"/>
      <c r="I7" s="101"/>
      <c r="J7" s="23"/>
      <c r="K7" s="23"/>
      <c r="L7" s="24"/>
    </row>
    <row r="8" spans="2:12" x14ac:dyDescent="0.25">
      <c r="B8" s="22">
        <v>2</v>
      </c>
      <c r="C8" s="70" t="s">
        <v>36</v>
      </c>
      <c r="D8" s="70"/>
      <c r="E8" s="70"/>
      <c r="F8" s="71"/>
      <c r="G8" s="72"/>
      <c r="H8" s="73"/>
      <c r="I8" s="74"/>
      <c r="J8" s="25"/>
      <c r="K8" s="25"/>
      <c r="L8" s="24"/>
    </row>
    <row r="9" spans="2:12" x14ac:dyDescent="0.25">
      <c r="B9" s="22">
        <v>3</v>
      </c>
      <c r="C9" s="70" t="s">
        <v>37</v>
      </c>
      <c r="D9" s="70"/>
      <c r="E9" s="70"/>
      <c r="F9" s="71"/>
      <c r="G9" s="72"/>
      <c r="H9" s="73"/>
      <c r="I9" s="74"/>
      <c r="J9" s="25"/>
      <c r="K9" s="25"/>
      <c r="L9" s="24"/>
    </row>
    <row r="10" spans="2:12" x14ac:dyDescent="0.25">
      <c r="B10" s="22">
        <v>4</v>
      </c>
      <c r="C10" s="70" t="s">
        <v>38</v>
      </c>
      <c r="D10" s="70"/>
      <c r="E10" s="70"/>
      <c r="F10" s="71"/>
      <c r="G10" s="72"/>
      <c r="H10" s="73"/>
      <c r="I10" s="74"/>
      <c r="J10" s="25"/>
      <c r="K10" s="25"/>
      <c r="L10" s="24"/>
    </row>
    <row r="11" spans="2:12" x14ac:dyDescent="0.25">
      <c r="B11" s="22">
        <v>5</v>
      </c>
      <c r="C11" s="70" t="s">
        <v>39</v>
      </c>
      <c r="D11" s="70"/>
      <c r="E11" s="70"/>
      <c r="F11" s="71"/>
      <c r="G11" s="72"/>
      <c r="H11" s="73"/>
      <c r="I11" s="74"/>
      <c r="J11" s="25"/>
      <c r="K11" s="25"/>
      <c r="L11" s="24"/>
    </row>
    <row r="12" spans="2:12" x14ac:dyDescent="0.25">
      <c r="B12" s="22">
        <v>6</v>
      </c>
      <c r="C12" s="70" t="s">
        <v>40</v>
      </c>
      <c r="D12" s="70"/>
      <c r="E12" s="70"/>
      <c r="F12" s="71"/>
      <c r="G12" s="72"/>
      <c r="H12" s="73"/>
      <c r="I12" s="74"/>
      <c r="J12" s="25"/>
      <c r="K12" s="25"/>
      <c r="L12" s="24"/>
    </row>
    <row r="13" spans="2:12" ht="15.75" x14ac:dyDescent="0.25">
      <c r="B13" s="96" t="s">
        <v>1</v>
      </c>
      <c r="C13" s="97"/>
      <c r="D13" s="97"/>
      <c r="E13" s="97"/>
      <c r="F13" s="98"/>
      <c r="G13" s="26" t="s">
        <v>41</v>
      </c>
      <c r="H13" s="26" t="s">
        <v>42</v>
      </c>
      <c r="I13" s="26" t="s">
        <v>43</v>
      </c>
      <c r="J13" s="25"/>
      <c r="K13" s="25"/>
      <c r="L13" s="24"/>
    </row>
    <row r="14" spans="2:12" ht="15.75" x14ac:dyDescent="0.25">
      <c r="B14" s="104"/>
      <c r="C14" s="105"/>
      <c r="D14" s="105"/>
      <c r="E14" s="105"/>
      <c r="F14" s="106"/>
      <c r="G14" s="27"/>
      <c r="H14" s="28"/>
      <c r="I14" s="29"/>
      <c r="J14" s="25"/>
      <c r="K14" s="25"/>
      <c r="L14" s="24"/>
    </row>
    <row r="15" spans="2:12" ht="15.75" x14ac:dyDescent="0.25">
      <c r="B15" s="104"/>
      <c r="C15" s="105"/>
      <c r="D15" s="105"/>
      <c r="E15" s="105"/>
      <c r="F15" s="106"/>
      <c r="G15" s="27"/>
      <c r="H15" s="30"/>
      <c r="I15" s="29"/>
      <c r="J15" s="31"/>
      <c r="K15" s="31"/>
      <c r="L15" s="32"/>
    </row>
    <row r="16" spans="2:12" ht="15.75" x14ac:dyDescent="0.25">
      <c r="B16" s="104" t="s">
        <v>44</v>
      </c>
      <c r="C16" s="105"/>
      <c r="D16" s="105"/>
      <c r="E16" s="105"/>
      <c r="F16" s="106"/>
      <c r="G16" s="27"/>
      <c r="H16" s="30"/>
      <c r="I16" s="28"/>
      <c r="J16" s="28"/>
      <c r="K16" s="28"/>
      <c r="L16" s="33"/>
    </row>
    <row r="17" spans="2:12" x14ac:dyDescent="0.25">
      <c r="B17" s="22">
        <v>1</v>
      </c>
      <c r="C17" s="102" t="s">
        <v>45</v>
      </c>
      <c r="D17" s="102"/>
      <c r="E17" s="102"/>
      <c r="F17" s="103"/>
      <c r="G17" s="27" t="s">
        <v>46</v>
      </c>
      <c r="H17" s="30">
        <v>25</v>
      </c>
      <c r="I17" s="28"/>
      <c r="J17" s="28"/>
      <c r="K17" s="28"/>
      <c r="L17" s="33"/>
    </row>
    <row r="18" spans="2:12" x14ac:dyDescent="0.25">
      <c r="B18" s="22">
        <v>2</v>
      </c>
      <c r="C18" s="102" t="s">
        <v>47</v>
      </c>
      <c r="D18" s="102"/>
      <c r="E18" s="102"/>
      <c r="F18" s="103"/>
      <c r="G18" s="27" t="s">
        <v>46</v>
      </c>
      <c r="H18" s="30">
        <v>10</v>
      </c>
      <c r="I18" s="28"/>
      <c r="J18" s="28"/>
      <c r="K18" s="28"/>
      <c r="L18" s="33"/>
    </row>
    <row r="19" spans="2:12" x14ac:dyDescent="0.25">
      <c r="B19" s="22">
        <v>3</v>
      </c>
      <c r="C19" s="102" t="s">
        <v>142</v>
      </c>
      <c r="D19" s="102"/>
      <c r="E19" s="102"/>
      <c r="F19" s="103"/>
      <c r="G19" s="27" t="s">
        <v>46</v>
      </c>
      <c r="H19" s="30">
        <v>23</v>
      </c>
      <c r="I19" s="28"/>
      <c r="J19" s="28"/>
      <c r="K19" s="28"/>
      <c r="L19" s="33"/>
    </row>
    <row r="20" spans="2:12" x14ac:dyDescent="0.25">
      <c r="B20" s="22">
        <v>4</v>
      </c>
      <c r="C20" s="102" t="s">
        <v>48</v>
      </c>
      <c r="D20" s="102"/>
      <c r="E20" s="102"/>
      <c r="F20" s="103"/>
      <c r="G20" s="27" t="s">
        <v>46</v>
      </c>
      <c r="H20" s="30">
        <v>2</v>
      </c>
      <c r="I20" s="28"/>
      <c r="J20" s="28"/>
      <c r="K20" s="28"/>
      <c r="L20" s="33"/>
    </row>
    <row r="21" spans="2:12" x14ac:dyDescent="0.25">
      <c r="B21" s="22">
        <v>5</v>
      </c>
      <c r="C21" s="102" t="s">
        <v>49</v>
      </c>
      <c r="D21" s="102"/>
      <c r="E21" s="102"/>
      <c r="F21" s="103"/>
      <c r="G21" s="27" t="s">
        <v>50</v>
      </c>
      <c r="H21" s="30">
        <v>7000</v>
      </c>
      <c r="I21" s="28"/>
      <c r="J21" s="28"/>
      <c r="K21" s="28"/>
      <c r="L21" s="33"/>
    </row>
    <row r="22" spans="2:12" x14ac:dyDescent="0.25">
      <c r="B22" s="22">
        <v>6</v>
      </c>
      <c r="C22" s="102" t="s">
        <v>51</v>
      </c>
      <c r="D22" s="102"/>
      <c r="E22" s="102"/>
      <c r="F22" s="103"/>
      <c r="G22" s="27" t="s">
        <v>46</v>
      </c>
      <c r="H22" s="30">
        <v>1</v>
      </c>
      <c r="I22" s="28"/>
      <c r="J22" s="28"/>
      <c r="K22" s="28"/>
      <c r="L22" s="33"/>
    </row>
    <row r="23" spans="2:12" x14ac:dyDescent="0.25">
      <c r="B23" s="22">
        <v>7</v>
      </c>
      <c r="C23" s="102" t="s">
        <v>52</v>
      </c>
      <c r="D23" s="102"/>
      <c r="E23" s="102"/>
      <c r="F23" s="103"/>
      <c r="G23" s="27" t="s">
        <v>46</v>
      </c>
      <c r="H23" s="30">
        <v>1</v>
      </c>
      <c r="I23" s="28"/>
      <c r="J23" s="28"/>
      <c r="K23" s="28"/>
      <c r="L23" s="33"/>
    </row>
    <row r="24" spans="2:12" x14ac:dyDescent="0.25">
      <c r="B24" s="22">
        <v>8</v>
      </c>
      <c r="C24" s="102" t="s">
        <v>53</v>
      </c>
      <c r="D24" s="102"/>
      <c r="E24" s="102"/>
      <c r="F24" s="103"/>
      <c r="G24" s="27" t="s">
        <v>50</v>
      </c>
      <c r="H24" s="30">
        <v>200</v>
      </c>
      <c r="I24" s="28"/>
      <c r="J24" s="28"/>
      <c r="K24" s="28"/>
      <c r="L24" s="33"/>
    </row>
    <row r="25" spans="2:12" x14ac:dyDescent="0.25">
      <c r="B25" s="22">
        <v>9</v>
      </c>
      <c r="C25" s="102" t="s">
        <v>54</v>
      </c>
      <c r="D25" s="102"/>
      <c r="E25" s="102"/>
      <c r="F25" s="103"/>
      <c r="G25" s="27" t="s">
        <v>46</v>
      </c>
      <c r="H25" s="34">
        <v>4</v>
      </c>
      <c r="I25" s="28"/>
      <c r="J25" s="28"/>
      <c r="K25" s="28"/>
      <c r="L25" s="33"/>
    </row>
    <row r="26" spans="2:12" x14ac:dyDescent="0.25">
      <c r="B26" s="22">
        <v>10</v>
      </c>
      <c r="C26" s="102" t="s">
        <v>63</v>
      </c>
      <c r="D26" s="102"/>
      <c r="E26" s="102"/>
      <c r="F26" s="103"/>
      <c r="G26" s="27" t="s">
        <v>46</v>
      </c>
      <c r="H26" s="34">
        <v>2</v>
      </c>
      <c r="I26" s="28"/>
      <c r="J26" s="28"/>
      <c r="K26" s="28"/>
      <c r="L26" s="33"/>
    </row>
    <row r="27" spans="2:12" ht="15.75" x14ac:dyDescent="0.25">
      <c r="B27" s="35" t="s">
        <v>55</v>
      </c>
      <c r="C27" s="36"/>
      <c r="D27" s="36"/>
      <c r="E27" s="36"/>
      <c r="F27" s="36"/>
      <c r="G27" s="37"/>
      <c r="H27" s="38"/>
      <c r="I27" s="36"/>
      <c r="J27" s="107"/>
      <c r="K27" s="107"/>
      <c r="L27" s="108"/>
    </row>
    <row r="28" spans="2:12" ht="18.75" x14ac:dyDescent="0.25">
      <c r="B28" s="39"/>
      <c r="C28" s="109" t="s">
        <v>56</v>
      </c>
      <c r="D28" s="109"/>
      <c r="E28" s="109"/>
      <c r="F28" s="109"/>
      <c r="G28" s="109"/>
      <c r="H28" s="109"/>
      <c r="I28" s="109"/>
      <c r="J28" s="109"/>
      <c r="K28" s="109"/>
      <c r="L28" s="110"/>
    </row>
    <row r="29" spans="2:12" ht="18.75" x14ac:dyDescent="0.25">
      <c r="B29" s="40" t="s">
        <v>57</v>
      </c>
      <c r="C29" s="41"/>
      <c r="D29" s="42"/>
      <c r="E29" s="42"/>
      <c r="F29" s="42"/>
      <c r="G29" s="42"/>
      <c r="H29" s="42"/>
      <c r="I29" s="42"/>
      <c r="J29" s="42"/>
      <c r="K29" s="42"/>
      <c r="L29" s="43"/>
    </row>
    <row r="30" spans="2:12" x14ac:dyDescent="0.25">
      <c r="B30" s="44"/>
      <c r="C30" s="45" t="s">
        <v>58</v>
      </c>
      <c r="D30" s="42"/>
      <c r="E30" s="42"/>
      <c r="F30" s="42"/>
      <c r="G30" s="42"/>
      <c r="H30" s="45" t="s">
        <v>59</v>
      </c>
      <c r="I30" s="42"/>
      <c r="J30" s="45" t="s">
        <v>60</v>
      </c>
      <c r="K30" s="45"/>
      <c r="L30" s="46"/>
    </row>
    <row r="31" spans="2:12" x14ac:dyDescent="0.25">
      <c r="B31" s="40" t="s">
        <v>61</v>
      </c>
      <c r="C31" s="36"/>
      <c r="D31" s="36"/>
      <c r="E31" s="36"/>
      <c r="F31" s="36"/>
      <c r="G31" s="37"/>
      <c r="H31" s="38"/>
      <c r="I31" s="36"/>
      <c r="J31" s="36"/>
      <c r="K31" s="36"/>
      <c r="L31" s="47"/>
    </row>
    <row r="32" spans="2:12" ht="15.75" thickBot="1" x14ac:dyDescent="0.3"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3"/>
    </row>
  </sheetData>
  <mergeCells count="37">
    <mergeCell ref="C26:F26"/>
    <mergeCell ref="J27:L27"/>
    <mergeCell ref="C28:L28"/>
    <mergeCell ref="B32:L32"/>
    <mergeCell ref="C20:F20"/>
    <mergeCell ref="C21:F21"/>
    <mergeCell ref="C22:F22"/>
    <mergeCell ref="C23:F23"/>
    <mergeCell ref="C24:F24"/>
    <mergeCell ref="C25:F25"/>
    <mergeCell ref="C19:F19"/>
    <mergeCell ref="B15:F15"/>
    <mergeCell ref="C10:F10"/>
    <mergeCell ref="G10:I10"/>
    <mergeCell ref="C11:F11"/>
    <mergeCell ref="G11:I11"/>
    <mergeCell ref="C12:F12"/>
    <mergeCell ref="G12:I12"/>
    <mergeCell ref="B13:F13"/>
    <mergeCell ref="B14:F14"/>
    <mergeCell ref="B16:F16"/>
    <mergeCell ref="C17:F17"/>
    <mergeCell ref="C18:F18"/>
    <mergeCell ref="C9:F9"/>
    <mergeCell ref="G9:I9"/>
    <mergeCell ref="B2:I3"/>
    <mergeCell ref="J2:L3"/>
    <mergeCell ref="B4:E4"/>
    <mergeCell ref="F4:I5"/>
    <mergeCell ref="J4:L4"/>
    <mergeCell ref="B5:E5"/>
    <mergeCell ref="J5:L5"/>
    <mergeCell ref="B6:I6"/>
    <mergeCell ref="C7:F7"/>
    <mergeCell ref="G7:I7"/>
    <mergeCell ref="C8:F8"/>
    <mergeCell ref="G8:I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topLeftCell="A4" zoomScale="102" zoomScaleNormal="102" workbookViewId="0">
      <selection activeCell="C17" sqref="C17:F17"/>
    </sheetView>
  </sheetViews>
  <sheetFormatPr baseColWidth="10" defaultColWidth="11.42578125" defaultRowHeight="15" x14ac:dyDescent="0.25"/>
  <cols>
    <col min="2" max="2" width="3.140625" customWidth="1"/>
    <col min="3" max="3" width="4.5703125" customWidth="1"/>
    <col min="4" max="4" width="4.42578125" customWidth="1"/>
    <col min="5" max="5" width="13.42578125" customWidth="1"/>
    <col min="6" max="6" width="37.28515625" customWidth="1"/>
    <col min="7" max="7" width="13.28515625" style="19" customWidth="1"/>
    <col min="8" max="8" width="17.42578125" style="20" customWidth="1"/>
    <col min="9" max="9" width="16.7109375" customWidth="1"/>
    <col min="10" max="10" width="11.5703125" customWidth="1"/>
    <col min="11" max="11" width="12.28515625" customWidth="1"/>
  </cols>
  <sheetData>
    <row r="1" spans="2:11" ht="15.75" thickBot="1" x14ac:dyDescent="0.3"/>
    <row r="2" spans="2:11" x14ac:dyDescent="0.25">
      <c r="B2" s="75" t="s">
        <v>25</v>
      </c>
      <c r="C2" s="76"/>
      <c r="D2" s="76"/>
      <c r="E2" s="76"/>
      <c r="F2" s="76"/>
      <c r="G2" s="76"/>
      <c r="H2" s="76"/>
      <c r="I2" s="81" t="s">
        <v>26</v>
      </c>
      <c r="J2" s="76"/>
      <c r="K2" s="82"/>
    </row>
    <row r="3" spans="2:11" ht="35.450000000000003" customHeight="1" x14ac:dyDescent="0.25">
      <c r="B3" s="78"/>
      <c r="C3" s="79"/>
      <c r="D3" s="79"/>
      <c r="E3" s="79"/>
      <c r="F3" s="79"/>
      <c r="G3" s="79"/>
      <c r="H3" s="79"/>
      <c r="I3" s="83"/>
      <c r="J3" s="84"/>
      <c r="K3" s="85"/>
    </row>
    <row r="4" spans="2:11" ht="39" customHeight="1" x14ac:dyDescent="0.25">
      <c r="B4" s="86" t="s">
        <v>27</v>
      </c>
      <c r="C4" s="87"/>
      <c r="D4" s="87"/>
      <c r="E4" s="87"/>
      <c r="F4" s="88" t="s">
        <v>28</v>
      </c>
      <c r="G4" s="89"/>
      <c r="H4" s="89"/>
      <c r="I4" s="90" t="s">
        <v>29</v>
      </c>
      <c r="J4" s="91"/>
      <c r="K4" s="92"/>
    </row>
    <row r="5" spans="2:11" ht="38.450000000000003" customHeight="1" x14ac:dyDescent="0.25">
      <c r="B5" s="86" t="s">
        <v>64</v>
      </c>
      <c r="C5" s="87"/>
      <c r="D5" s="87"/>
      <c r="E5" s="87"/>
      <c r="F5" s="89"/>
      <c r="G5" s="89"/>
      <c r="H5" s="89"/>
      <c r="I5" s="93" t="s">
        <v>31</v>
      </c>
      <c r="J5" s="94"/>
      <c r="K5" s="95"/>
    </row>
    <row r="6" spans="2:11" ht="15.75" x14ac:dyDescent="0.25">
      <c r="B6" s="96" t="s">
        <v>73</v>
      </c>
      <c r="C6" s="97"/>
      <c r="D6" s="97"/>
      <c r="E6" s="97"/>
      <c r="F6" s="97"/>
      <c r="G6" s="97"/>
      <c r="H6" s="97"/>
      <c r="I6" s="21" t="s">
        <v>62</v>
      </c>
      <c r="J6" s="21" t="s">
        <v>33</v>
      </c>
      <c r="K6" s="48" t="s">
        <v>34</v>
      </c>
    </row>
    <row r="7" spans="2:11" x14ac:dyDescent="0.25">
      <c r="B7" s="22">
        <v>1</v>
      </c>
      <c r="C7" s="70" t="s">
        <v>35</v>
      </c>
      <c r="D7" s="70"/>
      <c r="E7" s="70"/>
      <c r="F7" s="71"/>
      <c r="G7" s="99"/>
      <c r="H7" s="100"/>
      <c r="I7" s="23"/>
      <c r="J7" s="23"/>
      <c r="K7" s="24"/>
    </row>
    <row r="8" spans="2:11" x14ac:dyDescent="0.25">
      <c r="B8" s="22">
        <v>2</v>
      </c>
      <c r="C8" s="70" t="s">
        <v>36</v>
      </c>
      <c r="D8" s="70"/>
      <c r="E8" s="70"/>
      <c r="F8" s="71"/>
      <c r="G8" s="72"/>
      <c r="H8" s="73"/>
      <c r="I8" s="25"/>
      <c r="J8" s="25"/>
      <c r="K8" s="24"/>
    </row>
    <row r="9" spans="2:11" x14ac:dyDescent="0.25">
      <c r="B9" s="22">
        <v>3</v>
      </c>
      <c r="C9" s="70" t="s">
        <v>37</v>
      </c>
      <c r="D9" s="70"/>
      <c r="E9" s="70"/>
      <c r="F9" s="71"/>
      <c r="G9" s="72"/>
      <c r="H9" s="73"/>
      <c r="I9" s="25"/>
      <c r="J9" s="25"/>
      <c r="K9" s="24"/>
    </row>
    <row r="10" spans="2:11" x14ac:dyDescent="0.25">
      <c r="B10" s="22">
        <v>4</v>
      </c>
      <c r="C10" s="70" t="s">
        <v>38</v>
      </c>
      <c r="D10" s="70"/>
      <c r="E10" s="70"/>
      <c r="F10" s="71"/>
      <c r="G10" s="72"/>
      <c r="H10" s="73"/>
      <c r="I10" s="25"/>
      <c r="J10" s="25"/>
      <c r="K10" s="24"/>
    </row>
    <row r="11" spans="2:11" x14ac:dyDescent="0.25">
      <c r="B11" s="22">
        <v>5</v>
      </c>
      <c r="C11" s="70" t="s">
        <v>39</v>
      </c>
      <c r="D11" s="70"/>
      <c r="E11" s="70"/>
      <c r="F11" s="71"/>
      <c r="G11" s="72"/>
      <c r="H11" s="73"/>
      <c r="I11" s="25"/>
      <c r="J11" s="25"/>
      <c r="K11" s="24"/>
    </row>
    <row r="12" spans="2:11" x14ac:dyDescent="0.25">
      <c r="B12" s="22">
        <v>6</v>
      </c>
      <c r="C12" s="70" t="s">
        <v>40</v>
      </c>
      <c r="D12" s="70"/>
      <c r="E12" s="70"/>
      <c r="F12" s="71"/>
      <c r="G12" s="72"/>
      <c r="H12" s="73"/>
      <c r="I12" s="25"/>
      <c r="J12" s="25"/>
      <c r="K12" s="24"/>
    </row>
    <row r="13" spans="2:11" ht="15.75" x14ac:dyDescent="0.25">
      <c r="B13" s="96" t="s">
        <v>1</v>
      </c>
      <c r="C13" s="97"/>
      <c r="D13" s="97"/>
      <c r="E13" s="97"/>
      <c r="F13" s="98"/>
      <c r="G13" s="26" t="s">
        <v>42</v>
      </c>
      <c r="H13" s="26" t="s">
        <v>43</v>
      </c>
      <c r="I13" s="25"/>
      <c r="J13" s="25"/>
      <c r="K13" s="24"/>
    </row>
    <row r="14" spans="2:11" ht="15.75" x14ac:dyDescent="0.25">
      <c r="B14" s="104"/>
      <c r="C14" s="105"/>
      <c r="D14" s="105"/>
      <c r="E14" s="105"/>
      <c r="F14" s="106"/>
      <c r="G14" s="27"/>
      <c r="H14" s="28"/>
      <c r="I14" s="25"/>
      <c r="J14" s="25"/>
      <c r="K14" s="24"/>
    </row>
    <row r="15" spans="2:11" ht="15.75" x14ac:dyDescent="0.25">
      <c r="B15" s="104"/>
      <c r="C15" s="105"/>
      <c r="D15" s="105"/>
      <c r="E15" s="105"/>
      <c r="F15" s="106"/>
      <c r="G15" s="27"/>
      <c r="H15" s="30"/>
      <c r="I15" s="31"/>
      <c r="J15" s="31"/>
      <c r="K15" s="32"/>
    </row>
    <row r="16" spans="2:11" ht="15.75" x14ac:dyDescent="0.25">
      <c r="B16" s="104" t="s">
        <v>44</v>
      </c>
      <c r="C16" s="105"/>
      <c r="D16" s="105"/>
      <c r="E16" s="105"/>
      <c r="F16" s="106"/>
      <c r="G16" s="27"/>
      <c r="H16" s="30"/>
      <c r="I16" s="28"/>
      <c r="J16" s="28"/>
      <c r="K16" s="33"/>
    </row>
    <row r="17" spans="2:11" ht="51" x14ac:dyDescent="0.25">
      <c r="B17" s="22">
        <v>1</v>
      </c>
      <c r="C17" s="102" t="s">
        <v>79</v>
      </c>
      <c r="D17" s="102"/>
      <c r="E17" s="102"/>
      <c r="F17" s="103"/>
      <c r="G17" s="49" t="s">
        <v>65</v>
      </c>
      <c r="H17" s="30"/>
      <c r="I17" s="28"/>
      <c r="J17" s="28"/>
      <c r="K17" s="33"/>
    </row>
    <row r="18" spans="2:11" ht="48.6" customHeight="1" x14ac:dyDescent="0.25">
      <c r="B18" s="22">
        <v>2</v>
      </c>
      <c r="C18" s="102" t="s">
        <v>72</v>
      </c>
      <c r="D18" s="102"/>
      <c r="E18" s="102"/>
      <c r="F18" s="103"/>
      <c r="G18" s="49" t="s">
        <v>66</v>
      </c>
      <c r="H18" s="30"/>
      <c r="I18" s="28"/>
      <c r="J18" s="28"/>
      <c r="K18" s="33"/>
    </row>
    <row r="19" spans="2:11" x14ac:dyDescent="0.25">
      <c r="B19" s="22">
        <v>3</v>
      </c>
      <c r="C19" s="102" t="s">
        <v>74</v>
      </c>
      <c r="D19" s="102"/>
      <c r="E19" s="102"/>
      <c r="F19" s="103"/>
      <c r="G19" s="49">
        <v>2</v>
      </c>
      <c r="H19" s="30"/>
      <c r="I19" s="28"/>
      <c r="J19" s="28"/>
      <c r="K19" s="33"/>
    </row>
    <row r="20" spans="2:11" ht="25.5" x14ac:dyDescent="0.25">
      <c r="B20" s="22">
        <v>4</v>
      </c>
      <c r="C20" s="102" t="s">
        <v>75</v>
      </c>
      <c r="D20" s="102"/>
      <c r="E20" s="102"/>
      <c r="F20" s="103"/>
      <c r="G20" s="49" t="s">
        <v>70</v>
      </c>
      <c r="H20" s="30"/>
      <c r="I20" s="28"/>
      <c r="J20" s="28"/>
      <c r="K20" s="33"/>
    </row>
    <row r="21" spans="2:11" x14ac:dyDescent="0.25">
      <c r="B21" s="22">
        <v>5</v>
      </c>
      <c r="C21" s="102" t="s">
        <v>71</v>
      </c>
      <c r="D21" s="102"/>
      <c r="E21" s="102"/>
      <c r="F21" s="103"/>
      <c r="G21" s="49" t="s">
        <v>67</v>
      </c>
      <c r="H21" s="30"/>
      <c r="I21" s="28"/>
      <c r="J21" s="28"/>
      <c r="K21" s="33"/>
    </row>
    <row r="22" spans="2:11" x14ac:dyDescent="0.25">
      <c r="B22" s="22">
        <v>6</v>
      </c>
      <c r="C22" s="102" t="s">
        <v>69</v>
      </c>
      <c r="D22" s="102"/>
      <c r="E22" s="102"/>
      <c r="F22" s="103"/>
      <c r="G22" s="49" t="s">
        <v>68</v>
      </c>
      <c r="H22" s="30"/>
      <c r="I22" s="28"/>
      <c r="J22" s="28"/>
      <c r="K22" s="33"/>
    </row>
    <row r="23" spans="2:11" x14ac:dyDescent="0.25">
      <c r="B23" s="22">
        <v>7</v>
      </c>
      <c r="C23" s="102" t="s">
        <v>76</v>
      </c>
      <c r="D23" s="102"/>
      <c r="E23" s="102"/>
      <c r="F23" s="103"/>
      <c r="G23" s="50">
        <v>0.21</v>
      </c>
      <c r="H23" s="30"/>
      <c r="I23" s="28"/>
      <c r="J23" s="28"/>
      <c r="K23" s="33"/>
    </row>
    <row r="24" spans="2:11" x14ac:dyDescent="0.25">
      <c r="B24" s="51">
        <v>8</v>
      </c>
      <c r="C24" s="102" t="s">
        <v>77</v>
      </c>
      <c r="D24" s="102"/>
      <c r="E24" s="102"/>
      <c r="F24" s="103"/>
      <c r="G24" s="50" t="s">
        <v>78</v>
      </c>
      <c r="H24" s="30"/>
      <c r="I24" s="28"/>
      <c r="J24" s="28"/>
      <c r="K24" s="33"/>
    </row>
    <row r="25" spans="2:11" ht="15.75" x14ac:dyDescent="0.25">
      <c r="B25" s="35" t="s">
        <v>55</v>
      </c>
      <c r="C25" s="36"/>
      <c r="D25" s="36"/>
      <c r="E25" s="36"/>
      <c r="F25" s="36"/>
      <c r="G25" s="37"/>
      <c r="H25" s="38"/>
      <c r="I25" s="107"/>
      <c r="J25" s="107"/>
      <c r="K25" s="108"/>
    </row>
    <row r="26" spans="2:11" ht="18.75" x14ac:dyDescent="0.25">
      <c r="B26" s="39"/>
      <c r="C26" s="109"/>
      <c r="D26" s="109"/>
      <c r="E26" s="109"/>
      <c r="F26" s="109"/>
      <c r="G26" s="109"/>
      <c r="H26" s="109"/>
      <c r="I26" s="109"/>
      <c r="J26" s="109"/>
      <c r="K26" s="110"/>
    </row>
    <row r="27" spans="2:11" ht="18.75" x14ac:dyDescent="0.25">
      <c r="B27" s="40" t="s">
        <v>57</v>
      </c>
      <c r="C27" s="41"/>
      <c r="D27" s="42"/>
      <c r="E27" s="42"/>
      <c r="F27" s="42"/>
      <c r="G27" s="42"/>
      <c r="H27" s="42"/>
      <c r="I27" s="42"/>
      <c r="J27" s="42"/>
      <c r="K27" s="43"/>
    </row>
    <row r="28" spans="2:11" x14ac:dyDescent="0.25">
      <c r="B28" s="44"/>
      <c r="C28" s="45" t="s">
        <v>58</v>
      </c>
      <c r="D28" s="42"/>
      <c r="E28" s="42"/>
      <c r="F28" s="42"/>
      <c r="G28" s="42"/>
      <c r="H28" s="45" t="s">
        <v>59</v>
      </c>
      <c r="I28" s="45" t="s">
        <v>60</v>
      </c>
      <c r="J28" s="45"/>
      <c r="K28" s="46"/>
    </row>
    <row r="29" spans="2:11" x14ac:dyDescent="0.25">
      <c r="B29" s="40" t="s">
        <v>61</v>
      </c>
      <c r="C29" s="36"/>
      <c r="D29" s="36"/>
      <c r="E29" s="36"/>
      <c r="F29" s="36"/>
      <c r="G29" s="37"/>
      <c r="H29" s="38"/>
      <c r="I29" s="36"/>
      <c r="J29" s="36"/>
      <c r="K29" s="47"/>
    </row>
    <row r="30" spans="2:11" ht="15.75" thickBot="1" x14ac:dyDescent="0.3">
      <c r="B30" s="111"/>
      <c r="C30" s="112"/>
      <c r="D30" s="112"/>
      <c r="E30" s="112"/>
      <c r="F30" s="112"/>
      <c r="G30" s="112"/>
      <c r="H30" s="112"/>
      <c r="I30" s="112"/>
      <c r="J30" s="112"/>
      <c r="K30" s="113"/>
    </row>
  </sheetData>
  <mergeCells count="35">
    <mergeCell ref="I25:K25"/>
    <mergeCell ref="C26:K26"/>
    <mergeCell ref="B30:K30"/>
    <mergeCell ref="C24:F24"/>
    <mergeCell ref="C19:F19"/>
    <mergeCell ref="C20:F20"/>
    <mergeCell ref="C21:F21"/>
    <mergeCell ref="C22:F22"/>
    <mergeCell ref="C23:F23"/>
    <mergeCell ref="C18:F18"/>
    <mergeCell ref="C10:F10"/>
    <mergeCell ref="G10:H10"/>
    <mergeCell ref="C11:F11"/>
    <mergeCell ref="G11:H11"/>
    <mergeCell ref="C12:F12"/>
    <mergeCell ref="G12:H12"/>
    <mergeCell ref="B13:F13"/>
    <mergeCell ref="B14:F14"/>
    <mergeCell ref="B15:F15"/>
    <mergeCell ref="B16:F16"/>
    <mergeCell ref="C17:F17"/>
    <mergeCell ref="C9:F9"/>
    <mergeCell ref="G9:H9"/>
    <mergeCell ref="B2:H3"/>
    <mergeCell ref="I2:K3"/>
    <mergeCell ref="B4:E4"/>
    <mergeCell ref="F4:H5"/>
    <mergeCell ref="I4:K4"/>
    <mergeCell ref="B5:E5"/>
    <mergeCell ref="I5:K5"/>
    <mergeCell ref="B6:H6"/>
    <mergeCell ref="C7:F7"/>
    <mergeCell ref="G7:H7"/>
    <mergeCell ref="C8:F8"/>
    <mergeCell ref="G8:H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opLeftCell="A10" workbookViewId="0">
      <selection activeCell="C16" sqref="C16:F16"/>
    </sheetView>
  </sheetViews>
  <sheetFormatPr baseColWidth="10" defaultColWidth="11.42578125" defaultRowHeight="15" x14ac:dyDescent="0.25"/>
  <cols>
    <col min="2" max="2" width="3.140625" customWidth="1"/>
    <col min="3" max="3" width="4.5703125" customWidth="1"/>
    <col min="4" max="4" width="4.42578125" customWidth="1"/>
    <col min="5" max="5" width="13.42578125" customWidth="1"/>
    <col min="6" max="6" width="37.28515625" customWidth="1"/>
    <col min="7" max="7" width="23" style="19" customWidth="1"/>
    <col min="8" max="8" width="17.42578125" style="20" customWidth="1"/>
    <col min="9" max="9" width="16.7109375" customWidth="1"/>
    <col min="10" max="10" width="11.5703125" customWidth="1"/>
    <col min="11" max="11" width="12.28515625" customWidth="1"/>
  </cols>
  <sheetData>
    <row r="1" spans="2:11" ht="15.75" thickBot="1" x14ac:dyDescent="0.3"/>
    <row r="2" spans="2:11" x14ac:dyDescent="0.25">
      <c r="B2" s="75" t="s">
        <v>25</v>
      </c>
      <c r="C2" s="76"/>
      <c r="D2" s="76"/>
      <c r="E2" s="76"/>
      <c r="F2" s="76"/>
      <c r="G2" s="76"/>
      <c r="H2" s="76"/>
      <c r="I2" s="81" t="s">
        <v>26</v>
      </c>
      <c r="J2" s="76"/>
      <c r="K2" s="82"/>
    </row>
    <row r="3" spans="2:11" ht="35.450000000000003" customHeight="1" x14ac:dyDescent="0.25">
      <c r="B3" s="78"/>
      <c r="C3" s="79"/>
      <c r="D3" s="79"/>
      <c r="E3" s="79"/>
      <c r="F3" s="79"/>
      <c r="G3" s="79"/>
      <c r="H3" s="79"/>
      <c r="I3" s="83"/>
      <c r="J3" s="84"/>
      <c r="K3" s="85"/>
    </row>
    <row r="4" spans="2:11" ht="39" customHeight="1" x14ac:dyDescent="0.25">
      <c r="B4" s="86" t="s">
        <v>27</v>
      </c>
      <c r="C4" s="87"/>
      <c r="D4" s="87"/>
      <c r="E4" s="87"/>
      <c r="F4" s="88" t="s">
        <v>28</v>
      </c>
      <c r="G4" s="89"/>
      <c r="H4" s="89"/>
      <c r="I4" s="90" t="s">
        <v>29</v>
      </c>
      <c r="J4" s="91"/>
      <c r="K4" s="92"/>
    </row>
    <row r="5" spans="2:11" ht="38.450000000000003" customHeight="1" x14ac:dyDescent="0.25">
      <c r="B5" s="86" t="s">
        <v>64</v>
      </c>
      <c r="C5" s="87"/>
      <c r="D5" s="87"/>
      <c r="E5" s="87"/>
      <c r="F5" s="89"/>
      <c r="G5" s="89"/>
      <c r="H5" s="89"/>
      <c r="I5" s="93" t="s">
        <v>31</v>
      </c>
      <c r="J5" s="94"/>
      <c r="K5" s="95"/>
    </row>
    <row r="6" spans="2:11" ht="15.75" x14ac:dyDescent="0.25">
      <c r="B6" s="96" t="s">
        <v>85</v>
      </c>
      <c r="C6" s="97"/>
      <c r="D6" s="97"/>
      <c r="E6" s="97"/>
      <c r="F6" s="97"/>
      <c r="G6" s="97"/>
      <c r="H6" s="97"/>
      <c r="I6" s="21" t="s">
        <v>62</v>
      </c>
      <c r="J6" s="21" t="s">
        <v>33</v>
      </c>
      <c r="K6" s="48" t="s">
        <v>34</v>
      </c>
    </row>
    <row r="7" spans="2:11" x14ac:dyDescent="0.25">
      <c r="B7" s="22">
        <v>1</v>
      </c>
      <c r="C7" s="70" t="s">
        <v>35</v>
      </c>
      <c r="D7" s="70"/>
      <c r="E7" s="70"/>
      <c r="F7" s="71"/>
      <c r="G7" s="99"/>
      <c r="H7" s="100"/>
      <c r="I7" s="23"/>
      <c r="J7" s="23"/>
      <c r="K7" s="24"/>
    </row>
    <row r="8" spans="2:11" x14ac:dyDescent="0.25">
      <c r="B8" s="22">
        <v>2</v>
      </c>
      <c r="C8" s="70" t="s">
        <v>36</v>
      </c>
      <c r="D8" s="70"/>
      <c r="E8" s="70"/>
      <c r="F8" s="71"/>
      <c r="G8" s="72"/>
      <c r="H8" s="73"/>
      <c r="I8" s="25"/>
      <c r="J8" s="25"/>
      <c r="K8" s="24"/>
    </row>
    <row r="9" spans="2:11" x14ac:dyDescent="0.25">
      <c r="B9" s="22">
        <v>3</v>
      </c>
      <c r="C9" s="70" t="s">
        <v>37</v>
      </c>
      <c r="D9" s="70"/>
      <c r="E9" s="70"/>
      <c r="F9" s="71"/>
      <c r="G9" s="72"/>
      <c r="H9" s="73"/>
      <c r="I9" s="25"/>
      <c r="J9" s="25"/>
      <c r="K9" s="24"/>
    </row>
    <row r="10" spans="2:11" x14ac:dyDescent="0.25">
      <c r="B10" s="22">
        <v>4</v>
      </c>
      <c r="C10" s="70" t="s">
        <v>38</v>
      </c>
      <c r="D10" s="70"/>
      <c r="E10" s="70"/>
      <c r="F10" s="71"/>
      <c r="G10" s="72"/>
      <c r="H10" s="73"/>
      <c r="I10" s="25"/>
      <c r="J10" s="25"/>
      <c r="K10" s="24"/>
    </row>
    <row r="11" spans="2:11" x14ac:dyDescent="0.25">
      <c r="B11" s="22">
        <v>5</v>
      </c>
      <c r="C11" s="70" t="s">
        <v>39</v>
      </c>
      <c r="D11" s="70"/>
      <c r="E11" s="70"/>
      <c r="F11" s="71"/>
      <c r="G11" s="72"/>
      <c r="H11" s="73"/>
      <c r="I11" s="25"/>
      <c r="J11" s="25"/>
      <c r="K11" s="24"/>
    </row>
    <row r="12" spans="2:11" x14ac:dyDescent="0.25">
      <c r="B12" s="22">
        <v>6</v>
      </c>
      <c r="C12" s="70" t="s">
        <v>40</v>
      </c>
      <c r="D12" s="70"/>
      <c r="E12" s="70"/>
      <c r="F12" s="71"/>
      <c r="G12" s="72"/>
      <c r="H12" s="73"/>
      <c r="I12" s="25"/>
      <c r="J12" s="25"/>
      <c r="K12" s="24"/>
    </row>
    <row r="13" spans="2:11" ht="41.45" customHeight="1" x14ac:dyDescent="0.25">
      <c r="B13" s="96" t="s">
        <v>1</v>
      </c>
      <c r="C13" s="97"/>
      <c r="D13" s="97"/>
      <c r="E13" s="97"/>
      <c r="F13" s="98"/>
      <c r="G13" s="26" t="s">
        <v>42</v>
      </c>
      <c r="H13" s="26" t="s">
        <v>43</v>
      </c>
      <c r="I13" s="25"/>
      <c r="J13" s="25"/>
      <c r="K13" s="24"/>
    </row>
    <row r="14" spans="2:11" ht="15.75" x14ac:dyDescent="0.25">
      <c r="B14" s="104" t="s">
        <v>44</v>
      </c>
      <c r="C14" s="105"/>
      <c r="D14" s="105"/>
      <c r="E14" s="105"/>
      <c r="F14" s="106"/>
      <c r="G14" s="27"/>
      <c r="H14" s="30"/>
      <c r="I14" s="28"/>
      <c r="J14" s="28"/>
      <c r="K14" s="33"/>
    </row>
    <row r="15" spans="2:11" ht="25.5" x14ac:dyDescent="0.25">
      <c r="B15" s="22">
        <v>1</v>
      </c>
      <c r="C15" s="102" t="s">
        <v>79</v>
      </c>
      <c r="D15" s="102"/>
      <c r="E15" s="102"/>
      <c r="F15" s="103"/>
      <c r="G15" s="49" t="s">
        <v>87</v>
      </c>
      <c r="H15" s="30"/>
      <c r="I15" s="28"/>
      <c r="J15" s="28"/>
      <c r="K15" s="33"/>
    </row>
    <row r="16" spans="2:11" ht="48.6" customHeight="1" x14ac:dyDescent="0.25">
      <c r="B16" s="22">
        <v>2</v>
      </c>
      <c r="C16" s="102" t="s">
        <v>80</v>
      </c>
      <c r="D16" s="102"/>
      <c r="E16" s="102"/>
      <c r="F16" s="103"/>
      <c r="G16" s="49" t="s">
        <v>92</v>
      </c>
      <c r="H16" s="30"/>
      <c r="I16" s="28"/>
      <c r="J16" s="28"/>
      <c r="K16" s="33"/>
    </row>
    <row r="17" spans="2:11" ht="25.5" x14ac:dyDescent="0.25">
      <c r="B17" s="22">
        <v>3</v>
      </c>
      <c r="C17" s="102" t="s">
        <v>82</v>
      </c>
      <c r="D17" s="102"/>
      <c r="E17" s="102"/>
      <c r="F17" s="103"/>
      <c r="G17" s="49" t="s">
        <v>81</v>
      </c>
      <c r="H17" s="30"/>
      <c r="I17" s="28"/>
      <c r="J17" s="28"/>
      <c r="K17" s="33"/>
    </row>
    <row r="18" spans="2:11" ht="15.75" x14ac:dyDescent="0.25">
      <c r="B18" s="35" t="s">
        <v>55</v>
      </c>
      <c r="C18" s="36"/>
      <c r="D18" s="36"/>
      <c r="E18" s="36"/>
      <c r="F18" s="36"/>
      <c r="G18" s="37"/>
      <c r="H18" s="38"/>
      <c r="I18" s="107"/>
      <c r="J18" s="107"/>
      <c r="K18" s="108"/>
    </row>
    <row r="19" spans="2:11" ht="18.75" x14ac:dyDescent="0.25">
      <c r="B19" s="39"/>
      <c r="C19" s="109"/>
      <c r="D19" s="109"/>
      <c r="E19" s="109"/>
      <c r="F19" s="109"/>
      <c r="G19" s="109"/>
      <c r="H19" s="109"/>
      <c r="I19" s="109"/>
      <c r="J19" s="109"/>
      <c r="K19" s="110"/>
    </row>
    <row r="20" spans="2:11" ht="18.75" x14ac:dyDescent="0.25">
      <c r="B20" s="40" t="s">
        <v>57</v>
      </c>
      <c r="C20" s="41"/>
      <c r="D20" s="42"/>
      <c r="E20" s="42"/>
      <c r="F20" s="42"/>
      <c r="G20" s="42"/>
      <c r="H20" s="42"/>
      <c r="I20" s="42"/>
      <c r="J20" s="42"/>
      <c r="K20" s="43"/>
    </row>
    <row r="21" spans="2:11" x14ac:dyDescent="0.25">
      <c r="B21" s="44"/>
      <c r="C21" s="45" t="s">
        <v>58</v>
      </c>
      <c r="D21" s="42"/>
      <c r="E21" s="42"/>
      <c r="F21" s="42"/>
      <c r="G21" s="42"/>
      <c r="H21" s="45" t="s">
        <v>59</v>
      </c>
      <c r="I21" s="45" t="s">
        <v>60</v>
      </c>
      <c r="J21" s="45"/>
      <c r="K21" s="46"/>
    </row>
    <row r="22" spans="2:11" x14ac:dyDescent="0.25">
      <c r="B22" s="40" t="s">
        <v>61</v>
      </c>
      <c r="C22" s="36"/>
      <c r="D22" s="36"/>
      <c r="E22" s="36"/>
      <c r="F22" s="36"/>
      <c r="G22" s="37"/>
      <c r="H22" s="38"/>
      <c r="I22" s="36"/>
      <c r="J22" s="36"/>
      <c r="K22" s="47"/>
    </row>
    <row r="23" spans="2:11" ht="15.75" thickBot="1" x14ac:dyDescent="0.3">
      <c r="B23" s="111"/>
      <c r="C23" s="112"/>
      <c r="D23" s="112"/>
      <c r="E23" s="112"/>
      <c r="F23" s="112"/>
      <c r="G23" s="112"/>
      <c r="H23" s="112"/>
      <c r="I23" s="112"/>
      <c r="J23" s="112"/>
      <c r="K23" s="113"/>
    </row>
  </sheetData>
  <mergeCells count="28">
    <mergeCell ref="C19:K19"/>
    <mergeCell ref="B23:K23"/>
    <mergeCell ref="C17:F17"/>
    <mergeCell ref="I18:K18"/>
    <mergeCell ref="B13:F13"/>
    <mergeCell ref="B14:F14"/>
    <mergeCell ref="C15:F15"/>
    <mergeCell ref="C16:F16"/>
    <mergeCell ref="C10:F10"/>
    <mergeCell ref="G10:H10"/>
    <mergeCell ref="C11:F11"/>
    <mergeCell ref="G11:H11"/>
    <mergeCell ref="C12:F12"/>
    <mergeCell ref="G12:H12"/>
    <mergeCell ref="C9:F9"/>
    <mergeCell ref="G9:H9"/>
    <mergeCell ref="B2:H3"/>
    <mergeCell ref="I2:K3"/>
    <mergeCell ref="B4:E4"/>
    <mergeCell ref="F4:H5"/>
    <mergeCell ref="I4:K4"/>
    <mergeCell ref="B5:E5"/>
    <mergeCell ref="I5:K5"/>
    <mergeCell ref="B6:H6"/>
    <mergeCell ref="C7:F7"/>
    <mergeCell ref="G7:H7"/>
    <mergeCell ref="C8:F8"/>
    <mergeCell ref="G8:H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opLeftCell="A5" workbookViewId="0">
      <selection activeCell="E21" sqref="E21"/>
    </sheetView>
  </sheetViews>
  <sheetFormatPr baseColWidth="10" defaultColWidth="11.42578125" defaultRowHeight="15" x14ac:dyDescent="0.25"/>
  <cols>
    <col min="2" max="2" width="3.140625" customWidth="1"/>
    <col min="3" max="3" width="4.5703125" customWidth="1"/>
    <col min="4" max="4" width="4.42578125" customWidth="1"/>
    <col min="5" max="5" width="13.42578125" customWidth="1"/>
    <col min="6" max="6" width="37.28515625" customWidth="1"/>
    <col min="7" max="7" width="13.28515625" style="19" customWidth="1"/>
    <col min="8" max="8" width="17.42578125" style="20" customWidth="1"/>
    <col min="9" max="9" width="16.7109375" customWidth="1"/>
    <col min="10" max="10" width="11.5703125" customWidth="1"/>
    <col min="11" max="11" width="12.28515625" customWidth="1"/>
  </cols>
  <sheetData>
    <row r="1" spans="2:11" ht="15.75" thickBot="1" x14ac:dyDescent="0.3"/>
    <row r="2" spans="2:11" x14ac:dyDescent="0.25">
      <c r="B2" s="75" t="s">
        <v>25</v>
      </c>
      <c r="C2" s="76"/>
      <c r="D2" s="76"/>
      <c r="E2" s="76"/>
      <c r="F2" s="76"/>
      <c r="G2" s="76"/>
      <c r="H2" s="76"/>
      <c r="I2" s="81" t="s">
        <v>26</v>
      </c>
      <c r="J2" s="76"/>
      <c r="K2" s="82"/>
    </row>
    <row r="3" spans="2:11" ht="35.450000000000003" customHeight="1" x14ac:dyDescent="0.25">
      <c r="B3" s="78"/>
      <c r="C3" s="79"/>
      <c r="D3" s="79"/>
      <c r="E3" s="79"/>
      <c r="F3" s="79"/>
      <c r="G3" s="79"/>
      <c r="H3" s="79"/>
      <c r="I3" s="83"/>
      <c r="J3" s="84"/>
      <c r="K3" s="85"/>
    </row>
    <row r="4" spans="2:11" ht="39" customHeight="1" x14ac:dyDescent="0.25">
      <c r="B4" s="86" t="s">
        <v>27</v>
      </c>
      <c r="C4" s="87"/>
      <c r="D4" s="87"/>
      <c r="E4" s="87"/>
      <c r="F4" s="88" t="s">
        <v>28</v>
      </c>
      <c r="G4" s="89"/>
      <c r="H4" s="89"/>
      <c r="I4" s="90" t="s">
        <v>29</v>
      </c>
      <c r="J4" s="91"/>
      <c r="K4" s="92"/>
    </row>
    <row r="5" spans="2:11" ht="38.450000000000003" customHeight="1" x14ac:dyDescent="0.25">
      <c r="B5" s="86" t="s">
        <v>64</v>
      </c>
      <c r="C5" s="87"/>
      <c r="D5" s="87"/>
      <c r="E5" s="87"/>
      <c r="F5" s="89"/>
      <c r="G5" s="89"/>
      <c r="H5" s="89"/>
      <c r="I5" s="93" t="s">
        <v>31</v>
      </c>
      <c r="J5" s="94"/>
      <c r="K5" s="95"/>
    </row>
    <row r="6" spans="2:11" ht="15.75" x14ac:dyDescent="0.25">
      <c r="B6" s="96" t="s">
        <v>90</v>
      </c>
      <c r="C6" s="97"/>
      <c r="D6" s="97"/>
      <c r="E6" s="97"/>
      <c r="F6" s="97"/>
      <c r="G6" s="97"/>
      <c r="H6" s="97"/>
      <c r="I6" s="21" t="s">
        <v>62</v>
      </c>
      <c r="J6" s="21" t="s">
        <v>33</v>
      </c>
      <c r="K6" s="48" t="s">
        <v>34</v>
      </c>
    </row>
    <row r="7" spans="2:11" x14ac:dyDescent="0.25">
      <c r="B7" s="22">
        <v>1</v>
      </c>
      <c r="C7" s="70" t="s">
        <v>35</v>
      </c>
      <c r="D7" s="70"/>
      <c r="E7" s="70"/>
      <c r="F7" s="71"/>
      <c r="G7" s="99"/>
      <c r="H7" s="100"/>
      <c r="I7" s="23"/>
      <c r="J7" s="23"/>
      <c r="K7" s="24"/>
    </row>
    <row r="8" spans="2:11" x14ac:dyDescent="0.25">
      <c r="B8" s="22">
        <v>2</v>
      </c>
      <c r="C8" s="70" t="s">
        <v>36</v>
      </c>
      <c r="D8" s="70"/>
      <c r="E8" s="70"/>
      <c r="F8" s="71"/>
      <c r="G8" s="72"/>
      <c r="H8" s="73"/>
      <c r="I8" s="25"/>
      <c r="J8" s="25"/>
      <c r="K8" s="24"/>
    </row>
    <row r="9" spans="2:11" x14ac:dyDescent="0.25">
      <c r="B9" s="22">
        <v>3</v>
      </c>
      <c r="C9" s="70" t="s">
        <v>37</v>
      </c>
      <c r="D9" s="70"/>
      <c r="E9" s="70"/>
      <c r="F9" s="71"/>
      <c r="G9" s="72"/>
      <c r="H9" s="73"/>
      <c r="I9" s="25"/>
      <c r="J9" s="25"/>
      <c r="K9" s="24"/>
    </row>
    <row r="10" spans="2:11" x14ac:dyDescent="0.25">
      <c r="B10" s="22">
        <v>4</v>
      </c>
      <c r="C10" s="70" t="s">
        <v>38</v>
      </c>
      <c r="D10" s="70"/>
      <c r="E10" s="70"/>
      <c r="F10" s="71"/>
      <c r="G10" s="72"/>
      <c r="H10" s="73"/>
      <c r="I10" s="25"/>
      <c r="J10" s="25"/>
      <c r="K10" s="24"/>
    </row>
    <row r="11" spans="2:11" x14ac:dyDescent="0.25">
      <c r="B11" s="22">
        <v>5</v>
      </c>
      <c r="C11" s="70" t="s">
        <v>39</v>
      </c>
      <c r="D11" s="70"/>
      <c r="E11" s="70"/>
      <c r="F11" s="71"/>
      <c r="G11" s="72"/>
      <c r="H11" s="73"/>
      <c r="I11" s="25"/>
      <c r="J11" s="25"/>
      <c r="K11" s="24"/>
    </row>
    <row r="12" spans="2:11" x14ac:dyDescent="0.25">
      <c r="B12" s="22">
        <v>6</v>
      </c>
      <c r="C12" s="70" t="s">
        <v>40</v>
      </c>
      <c r="D12" s="70"/>
      <c r="E12" s="70"/>
      <c r="F12" s="71"/>
      <c r="G12" s="72"/>
      <c r="H12" s="73"/>
      <c r="I12" s="25"/>
      <c r="J12" s="25"/>
      <c r="K12" s="24"/>
    </row>
    <row r="13" spans="2:11" ht="41.45" customHeight="1" x14ac:dyDescent="0.25">
      <c r="B13" s="96" t="s">
        <v>1</v>
      </c>
      <c r="C13" s="97"/>
      <c r="D13" s="97"/>
      <c r="E13" s="97"/>
      <c r="F13" s="98"/>
      <c r="G13" s="26" t="s">
        <v>42</v>
      </c>
      <c r="H13" s="26" t="s">
        <v>43</v>
      </c>
      <c r="I13" s="25"/>
      <c r="J13" s="25"/>
      <c r="K13" s="24"/>
    </row>
    <row r="14" spans="2:11" ht="15.75" x14ac:dyDescent="0.25">
      <c r="B14" s="104" t="s">
        <v>44</v>
      </c>
      <c r="C14" s="105"/>
      <c r="D14" s="105"/>
      <c r="E14" s="105"/>
      <c r="F14" s="106"/>
      <c r="G14" s="27"/>
      <c r="H14" s="30"/>
      <c r="I14" s="28"/>
      <c r="J14" s="28"/>
      <c r="K14" s="33"/>
    </row>
    <row r="15" spans="2:11" ht="38.25" x14ac:dyDescent="0.25">
      <c r="B15" s="22">
        <v>1</v>
      </c>
      <c r="C15" s="102" t="s">
        <v>79</v>
      </c>
      <c r="D15" s="102"/>
      <c r="E15" s="102"/>
      <c r="F15" s="103"/>
      <c r="G15" s="49" t="s">
        <v>87</v>
      </c>
      <c r="H15" s="30"/>
      <c r="I15" s="28"/>
      <c r="J15" s="28"/>
      <c r="K15" s="33"/>
    </row>
    <row r="16" spans="2:11" ht="48.6" customHeight="1" x14ac:dyDescent="0.25">
      <c r="B16" s="22">
        <v>2</v>
      </c>
      <c r="C16" s="102" t="s">
        <v>80</v>
      </c>
      <c r="D16" s="102"/>
      <c r="E16" s="102"/>
      <c r="F16" s="103"/>
      <c r="G16" s="49" t="s">
        <v>83</v>
      </c>
      <c r="H16" s="30"/>
      <c r="I16" s="28"/>
      <c r="J16" s="28"/>
      <c r="K16" s="33"/>
    </row>
    <row r="17" spans="2:11" x14ac:dyDescent="0.25">
      <c r="B17" s="22">
        <v>3</v>
      </c>
      <c r="C17" s="102" t="s">
        <v>77</v>
      </c>
      <c r="D17" s="102"/>
      <c r="E17" s="102"/>
      <c r="F17" s="103"/>
      <c r="G17" s="49" t="s">
        <v>84</v>
      </c>
      <c r="H17" s="30"/>
      <c r="I17" s="28"/>
      <c r="J17" s="28"/>
      <c r="K17" s="33"/>
    </row>
    <row r="18" spans="2:11" ht="15.75" x14ac:dyDescent="0.25">
      <c r="B18" s="35" t="s">
        <v>55</v>
      </c>
      <c r="C18" s="36"/>
      <c r="D18" s="36"/>
      <c r="E18" s="36"/>
      <c r="F18" s="36"/>
      <c r="G18" s="37"/>
      <c r="H18" s="38"/>
      <c r="I18" s="107"/>
      <c r="J18" s="107"/>
      <c r="K18" s="108"/>
    </row>
    <row r="19" spans="2:11" ht="18.75" x14ac:dyDescent="0.25">
      <c r="B19" s="39"/>
      <c r="C19" s="109"/>
      <c r="D19" s="109"/>
      <c r="E19" s="109"/>
      <c r="F19" s="109"/>
      <c r="G19" s="109"/>
      <c r="H19" s="109"/>
      <c r="I19" s="109"/>
      <c r="J19" s="109"/>
      <c r="K19" s="110"/>
    </row>
    <row r="20" spans="2:11" ht="18.75" x14ac:dyDescent="0.25">
      <c r="B20" s="40" t="s">
        <v>57</v>
      </c>
      <c r="C20" s="41"/>
      <c r="D20" s="42"/>
      <c r="E20" s="42"/>
      <c r="F20" s="42"/>
      <c r="G20" s="42"/>
      <c r="H20" s="42"/>
      <c r="I20" s="42"/>
      <c r="J20" s="42"/>
      <c r="K20" s="43"/>
    </row>
    <row r="21" spans="2:11" x14ac:dyDescent="0.25">
      <c r="B21" s="44"/>
      <c r="C21" s="45" t="s">
        <v>58</v>
      </c>
      <c r="D21" s="42"/>
      <c r="E21" s="42"/>
      <c r="F21" s="42"/>
      <c r="G21" s="42"/>
      <c r="H21" s="45" t="s">
        <v>59</v>
      </c>
      <c r="I21" s="45" t="s">
        <v>60</v>
      </c>
      <c r="J21" s="45"/>
      <c r="K21" s="46"/>
    </row>
    <row r="22" spans="2:11" x14ac:dyDescent="0.25">
      <c r="B22" s="40" t="s">
        <v>61</v>
      </c>
      <c r="C22" s="36"/>
      <c r="D22" s="36"/>
      <c r="E22" s="36"/>
      <c r="F22" s="36"/>
      <c r="G22" s="37"/>
      <c r="H22" s="38"/>
      <c r="I22" s="36"/>
      <c r="J22" s="36"/>
      <c r="K22" s="47"/>
    </row>
    <row r="23" spans="2:11" ht="15.75" thickBot="1" x14ac:dyDescent="0.3">
      <c r="B23" s="111"/>
      <c r="C23" s="112"/>
      <c r="D23" s="112"/>
      <c r="E23" s="112"/>
      <c r="F23" s="112"/>
      <c r="G23" s="112"/>
      <c r="H23" s="112"/>
      <c r="I23" s="112"/>
      <c r="J23" s="112"/>
      <c r="K23" s="113"/>
    </row>
  </sheetData>
  <mergeCells count="28">
    <mergeCell ref="C19:K19"/>
    <mergeCell ref="B23:K23"/>
    <mergeCell ref="B13:F13"/>
    <mergeCell ref="B14:F14"/>
    <mergeCell ref="C15:F15"/>
    <mergeCell ref="C16:F16"/>
    <mergeCell ref="C17:F17"/>
    <mergeCell ref="I18:K18"/>
    <mergeCell ref="C10:F10"/>
    <mergeCell ref="G10:H10"/>
    <mergeCell ref="C11:F11"/>
    <mergeCell ref="G11:H11"/>
    <mergeCell ref="C12:F12"/>
    <mergeCell ref="G12:H12"/>
    <mergeCell ref="C9:F9"/>
    <mergeCell ref="G9:H9"/>
    <mergeCell ref="B2:H3"/>
    <mergeCell ref="I2:K3"/>
    <mergeCell ref="B4:E4"/>
    <mergeCell ref="F4:H5"/>
    <mergeCell ref="I4:K4"/>
    <mergeCell ref="B5:E5"/>
    <mergeCell ref="I5:K5"/>
    <mergeCell ref="B6:H6"/>
    <mergeCell ref="C7:F7"/>
    <mergeCell ref="G7:H7"/>
    <mergeCell ref="C8:F8"/>
    <mergeCell ref="G8:H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opLeftCell="A9" workbookViewId="0">
      <selection activeCell="I26" sqref="I26"/>
    </sheetView>
  </sheetViews>
  <sheetFormatPr baseColWidth="10" defaultColWidth="11.42578125" defaultRowHeight="15" x14ac:dyDescent="0.25"/>
  <cols>
    <col min="2" max="2" width="3.140625" customWidth="1"/>
    <col min="3" max="3" width="4.5703125" customWidth="1"/>
    <col min="4" max="4" width="4.42578125" customWidth="1"/>
    <col min="5" max="5" width="13.42578125" customWidth="1"/>
    <col min="6" max="6" width="37.28515625" customWidth="1"/>
    <col min="7" max="7" width="18.7109375" style="19" customWidth="1"/>
    <col min="8" max="8" width="17.42578125" style="20" customWidth="1"/>
    <col min="9" max="9" width="16.7109375" customWidth="1"/>
    <col min="10" max="10" width="11.5703125" customWidth="1"/>
    <col min="11" max="11" width="12.28515625" customWidth="1"/>
  </cols>
  <sheetData>
    <row r="1" spans="2:11" ht="15.75" thickBot="1" x14ac:dyDescent="0.3"/>
    <row r="2" spans="2:11" x14ac:dyDescent="0.25">
      <c r="B2" s="75" t="s">
        <v>25</v>
      </c>
      <c r="C2" s="76"/>
      <c r="D2" s="76"/>
      <c r="E2" s="76"/>
      <c r="F2" s="76"/>
      <c r="G2" s="76"/>
      <c r="H2" s="76"/>
      <c r="I2" s="81" t="s">
        <v>26</v>
      </c>
      <c r="J2" s="76"/>
      <c r="K2" s="82"/>
    </row>
    <row r="3" spans="2:11" ht="35.450000000000003" customHeight="1" x14ac:dyDescent="0.25">
      <c r="B3" s="78"/>
      <c r="C3" s="79"/>
      <c r="D3" s="79"/>
      <c r="E3" s="79"/>
      <c r="F3" s="79"/>
      <c r="G3" s="79"/>
      <c r="H3" s="79"/>
      <c r="I3" s="83"/>
      <c r="J3" s="84"/>
      <c r="K3" s="85"/>
    </row>
    <row r="4" spans="2:11" ht="39" customHeight="1" x14ac:dyDescent="0.25">
      <c r="B4" s="86" t="s">
        <v>27</v>
      </c>
      <c r="C4" s="87"/>
      <c r="D4" s="87"/>
      <c r="E4" s="87"/>
      <c r="F4" s="88" t="s">
        <v>28</v>
      </c>
      <c r="G4" s="89"/>
      <c r="H4" s="89"/>
      <c r="I4" s="90" t="s">
        <v>29</v>
      </c>
      <c r="J4" s="91"/>
      <c r="K4" s="92"/>
    </row>
    <row r="5" spans="2:11" ht="38.450000000000003" customHeight="1" x14ac:dyDescent="0.25">
      <c r="B5" s="86" t="s">
        <v>64</v>
      </c>
      <c r="C5" s="87"/>
      <c r="D5" s="87"/>
      <c r="E5" s="87"/>
      <c r="F5" s="89"/>
      <c r="G5" s="89"/>
      <c r="H5" s="89"/>
      <c r="I5" s="93" t="s">
        <v>31</v>
      </c>
      <c r="J5" s="94"/>
      <c r="K5" s="95"/>
    </row>
    <row r="6" spans="2:11" ht="15.75" x14ac:dyDescent="0.25">
      <c r="B6" s="96" t="s">
        <v>86</v>
      </c>
      <c r="C6" s="97"/>
      <c r="D6" s="97"/>
      <c r="E6" s="97"/>
      <c r="F6" s="97"/>
      <c r="G6" s="97"/>
      <c r="H6" s="97"/>
      <c r="I6" s="21" t="s">
        <v>62</v>
      </c>
      <c r="J6" s="21" t="s">
        <v>33</v>
      </c>
      <c r="K6" s="48" t="s">
        <v>34</v>
      </c>
    </row>
    <row r="7" spans="2:11" x14ac:dyDescent="0.25">
      <c r="B7" s="22">
        <v>1</v>
      </c>
      <c r="C7" s="70" t="s">
        <v>35</v>
      </c>
      <c r="D7" s="70"/>
      <c r="E7" s="70"/>
      <c r="F7" s="71"/>
      <c r="G7" s="99"/>
      <c r="H7" s="100"/>
      <c r="I7" s="23"/>
      <c r="J7" s="23"/>
      <c r="K7" s="24"/>
    </row>
    <row r="8" spans="2:11" x14ac:dyDescent="0.25">
      <c r="B8" s="22">
        <v>2</v>
      </c>
      <c r="C8" s="70" t="s">
        <v>36</v>
      </c>
      <c r="D8" s="70"/>
      <c r="E8" s="70"/>
      <c r="F8" s="71"/>
      <c r="G8" s="72"/>
      <c r="H8" s="73"/>
      <c r="I8" s="25"/>
      <c r="J8" s="25"/>
      <c r="K8" s="24"/>
    </row>
    <row r="9" spans="2:11" x14ac:dyDescent="0.25">
      <c r="B9" s="22">
        <v>3</v>
      </c>
      <c r="C9" s="70" t="s">
        <v>37</v>
      </c>
      <c r="D9" s="70"/>
      <c r="E9" s="70"/>
      <c r="F9" s="71"/>
      <c r="G9" s="72"/>
      <c r="H9" s="73"/>
      <c r="I9" s="25"/>
      <c r="J9" s="25"/>
      <c r="K9" s="24"/>
    </row>
    <row r="10" spans="2:11" x14ac:dyDescent="0.25">
      <c r="B10" s="22">
        <v>4</v>
      </c>
      <c r="C10" s="70" t="s">
        <v>38</v>
      </c>
      <c r="D10" s="70"/>
      <c r="E10" s="70"/>
      <c r="F10" s="71"/>
      <c r="G10" s="72"/>
      <c r="H10" s="73"/>
      <c r="I10" s="25"/>
      <c r="J10" s="25"/>
      <c r="K10" s="24"/>
    </row>
    <row r="11" spans="2:11" x14ac:dyDescent="0.25">
      <c r="B11" s="22">
        <v>5</v>
      </c>
      <c r="C11" s="70" t="s">
        <v>39</v>
      </c>
      <c r="D11" s="70"/>
      <c r="E11" s="70"/>
      <c r="F11" s="71"/>
      <c r="G11" s="72"/>
      <c r="H11" s="73"/>
      <c r="I11" s="25"/>
      <c r="J11" s="25"/>
      <c r="K11" s="24"/>
    </row>
    <row r="12" spans="2:11" x14ac:dyDescent="0.25">
      <c r="B12" s="22">
        <v>6</v>
      </c>
      <c r="C12" s="70" t="s">
        <v>40</v>
      </c>
      <c r="D12" s="70"/>
      <c r="E12" s="70"/>
      <c r="F12" s="71"/>
      <c r="G12" s="72"/>
      <c r="H12" s="73"/>
      <c r="I12" s="25"/>
      <c r="J12" s="25"/>
      <c r="K12" s="24"/>
    </row>
    <row r="13" spans="2:11" ht="41.45" customHeight="1" x14ac:dyDescent="0.25">
      <c r="B13" s="96" t="s">
        <v>1</v>
      </c>
      <c r="C13" s="97"/>
      <c r="D13" s="97"/>
      <c r="E13" s="97"/>
      <c r="F13" s="98"/>
      <c r="G13" s="26" t="s">
        <v>42</v>
      </c>
      <c r="H13" s="26" t="s">
        <v>43</v>
      </c>
      <c r="I13" s="25"/>
      <c r="J13" s="25"/>
      <c r="K13" s="24"/>
    </row>
    <row r="14" spans="2:11" ht="15.75" x14ac:dyDescent="0.25">
      <c r="B14" s="104" t="s">
        <v>44</v>
      </c>
      <c r="C14" s="105"/>
      <c r="D14" s="105"/>
      <c r="E14" s="105"/>
      <c r="F14" s="106"/>
      <c r="G14" s="27"/>
      <c r="H14" s="30"/>
      <c r="I14" s="28"/>
      <c r="J14" s="28"/>
      <c r="K14" s="33"/>
    </row>
    <row r="15" spans="2:11" ht="38.25" x14ac:dyDescent="0.25">
      <c r="B15" s="22">
        <v>1</v>
      </c>
      <c r="C15" s="102" t="s">
        <v>79</v>
      </c>
      <c r="D15" s="102"/>
      <c r="E15" s="102"/>
      <c r="F15" s="103"/>
      <c r="G15" s="49" t="s">
        <v>87</v>
      </c>
      <c r="H15" s="30"/>
      <c r="I15" s="28"/>
      <c r="J15" s="28"/>
      <c r="K15" s="33"/>
    </row>
    <row r="16" spans="2:11" ht="48.6" customHeight="1" x14ac:dyDescent="0.25">
      <c r="B16" s="22">
        <v>2</v>
      </c>
      <c r="C16" s="102" t="s">
        <v>80</v>
      </c>
      <c r="D16" s="102"/>
      <c r="E16" s="102"/>
      <c r="F16" s="103"/>
      <c r="G16" s="49" t="s">
        <v>92</v>
      </c>
      <c r="H16" s="30"/>
      <c r="I16" s="28"/>
      <c r="J16" s="28"/>
      <c r="K16" s="33"/>
    </row>
    <row r="17" spans="2:11" ht="25.5" x14ac:dyDescent="0.25">
      <c r="B17" s="22">
        <v>3</v>
      </c>
      <c r="C17" s="102" t="s">
        <v>82</v>
      </c>
      <c r="D17" s="102"/>
      <c r="E17" s="102"/>
      <c r="F17" s="103"/>
      <c r="G17" s="49" t="s">
        <v>81</v>
      </c>
      <c r="H17" s="30"/>
      <c r="I17" s="28"/>
      <c r="J17" s="28"/>
      <c r="K17" s="33"/>
    </row>
    <row r="18" spans="2:11" ht="15.75" x14ac:dyDescent="0.25">
      <c r="B18" s="35" t="s">
        <v>55</v>
      </c>
      <c r="C18" s="36"/>
      <c r="D18" s="36"/>
      <c r="E18" s="36"/>
      <c r="F18" s="36"/>
      <c r="G18" s="37"/>
      <c r="H18" s="38"/>
      <c r="I18" s="107"/>
      <c r="J18" s="107"/>
      <c r="K18" s="108"/>
    </row>
    <row r="19" spans="2:11" ht="18.75" x14ac:dyDescent="0.25">
      <c r="B19" s="39"/>
      <c r="C19" s="109"/>
      <c r="D19" s="109"/>
      <c r="E19" s="109"/>
      <c r="F19" s="109"/>
      <c r="G19" s="109"/>
      <c r="H19" s="109"/>
      <c r="I19" s="109"/>
      <c r="J19" s="109"/>
      <c r="K19" s="110"/>
    </row>
    <row r="20" spans="2:11" ht="18.75" x14ac:dyDescent="0.25">
      <c r="B20" s="40" t="s">
        <v>57</v>
      </c>
      <c r="C20" s="41"/>
      <c r="D20" s="42"/>
      <c r="E20" s="42"/>
      <c r="F20" s="42"/>
      <c r="G20" s="42"/>
      <c r="H20" s="42"/>
      <c r="I20" s="42"/>
      <c r="J20" s="42"/>
      <c r="K20" s="43"/>
    </row>
    <row r="21" spans="2:11" x14ac:dyDescent="0.25">
      <c r="B21" s="44"/>
      <c r="C21" s="45" t="s">
        <v>58</v>
      </c>
      <c r="D21" s="42"/>
      <c r="E21" s="42"/>
      <c r="F21" s="42"/>
      <c r="G21" s="42"/>
      <c r="H21" s="45" t="s">
        <v>59</v>
      </c>
      <c r="I21" s="45" t="s">
        <v>60</v>
      </c>
      <c r="J21" s="45"/>
      <c r="K21" s="46"/>
    </row>
    <row r="22" spans="2:11" x14ac:dyDescent="0.25">
      <c r="B22" s="40" t="s">
        <v>61</v>
      </c>
      <c r="C22" s="36"/>
      <c r="D22" s="36"/>
      <c r="E22" s="36"/>
      <c r="F22" s="36"/>
      <c r="G22" s="37"/>
      <c r="H22" s="38"/>
      <c r="I22" s="36"/>
      <c r="J22" s="36"/>
      <c r="K22" s="47"/>
    </row>
    <row r="23" spans="2:11" ht="15.75" thickBot="1" x14ac:dyDescent="0.3">
      <c r="B23" s="111"/>
      <c r="C23" s="112"/>
      <c r="D23" s="112"/>
      <c r="E23" s="112"/>
      <c r="F23" s="112"/>
      <c r="G23" s="112"/>
      <c r="H23" s="112"/>
      <c r="I23" s="112"/>
      <c r="J23" s="112"/>
      <c r="K23" s="113"/>
    </row>
  </sheetData>
  <mergeCells count="28">
    <mergeCell ref="C19:K19"/>
    <mergeCell ref="B23:K23"/>
    <mergeCell ref="B13:F13"/>
    <mergeCell ref="B14:F14"/>
    <mergeCell ref="C15:F15"/>
    <mergeCell ref="C16:F16"/>
    <mergeCell ref="C17:F17"/>
    <mergeCell ref="I18:K18"/>
    <mergeCell ref="C10:F10"/>
    <mergeCell ref="G10:H10"/>
    <mergeCell ref="C11:F11"/>
    <mergeCell ref="G11:H11"/>
    <mergeCell ref="C12:F12"/>
    <mergeCell ref="G12:H12"/>
    <mergeCell ref="C9:F9"/>
    <mergeCell ref="G9:H9"/>
    <mergeCell ref="B2:H3"/>
    <mergeCell ref="I2:K3"/>
    <mergeCell ref="B4:E4"/>
    <mergeCell ref="F4:H5"/>
    <mergeCell ref="I4:K4"/>
    <mergeCell ref="B5:E5"/>
    <mergeCell ref="I5:K5"/>
    <mergeCell ref="B6:H6"/>
    <mergeCell ref="C7:F7"/>
    <mergeCell ref="G7:H7"/>
    <mergeCell ref="C8:F8"/>
    <mergeCell ref="G8:H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opLeftCell="A6" workbookViewId="0">
      <selection activeCell="B23" sqref="B23:K23"/>
    </sheetView>
  </sheetViews>
  <sheetFormatPr baseColWidth="10" defaultColWidth="11.42578125" defaultRowHeight="15" x14ac:dyDescent="0.25"/>
  <cols>
    <col min="2" max="2" width="3.140625" customWidth="1"/>
    <col min="3" max="3" width="4.5703125" customWidth="1"/>
    <col min="4" max="4" width="4.42578125" customWidth="1"/>
    <col min="5" max="5" width="13.42578125" customWidth="1"/>
    <col min="6" max="6" width="37.28515625" customWidth="1"/>
    <col min="7" max="7" width="13.28515625" style="19" customWidth="1"/>
    <col min="8" max="8" width="17.42578125" style="20" customWidth="1"/>
    <col min="9" max="9" width="16.7109375" customWidth="1"/>
    <col min="10" max="10" width="11.5703125" customWidth="1"/>
    <col min="11" max="11" width="12.28515625" customWidth="1"/>
  </cols>
  <sheetData>
    <row r="1" spans="2:11" ht="15.75" thickBot="1" x14ac:dyDescent="0.3"/>
    <row r="2" spans="2:11" x14ac:dyDescent="0.25">
      <c r="B2" s="75" t="s">
        <v>25</v>
      </c>
      <c r="C2" s="76"/>
      <c r="D2" s="76"/>
      <c r="E2" s="76"/>
      <c r="F2" s="76"/>
      <c r="G2" s="76"/>
      <c r="H2" s="76"/>
      <c r="I2" s="81" t="s">
        <v>26</v>
      </c>
      <c r="J2" s="76"/>
      <c r="K2" s="82"/>
    </row>
    <row r="3" spans="2:11" ht="35.450000000000003" customHeight="1" x14ac:dyDescent="0.25">
      <c r="B3" s="78"/>
      <c r="C3" s="79"/>
      <c r="D3" s="79"/>
      <c r="E3" s="79"/>
      <c r="F3" s="79"/>
      <c r="G3" s="79"/>
      <c r="H3" s="79"/>
      <c r="I3" s="83"/>
      <c r="J3" s="84"/>
      <c r="K3" s="85"/>
    </row>
    <row r="4" spans="2:11" ht="39" customHeight="1" x14ac:dyDescent="0.25">
      <c r="B4" s="86" t="s">
        <v>27</v>
      </c>
      <c r="C4" s="87"/>
      <c r="D4" s="87"/>
      <c r="E4" s="87"/>
      <c r="F4" s="88" t="s">
        <v>28</v>
      </c>
      <c r="G4" s="89"/>
      <c r="H4" s="89"/>
      <c r="I4" s="90" t="s">
        <v>29</v>
      </c>
      <c r="J4" s="91"/>
      <c r="K4" s="92"/>
    </row>
    <row r="5" spans="2:11" ht="38.450000000000003" customHeight="1" x14ac:dyDescent="0.25">
      <c r="B5" s="86" t="s">
        <v>64</v>
      </c>
      <c r="C5" s="87"/>
      <c r="D5" s="87"/>
      <c r="E5" s="87"/>
      <c r="F5" s="89"/>
      <c r="G5" s="89"/>
      <c r="H5" s="89"/>
      <c r="I5" s="93" t="s">
        <v>31</v>
      </c>
      <c r="J5" s="94"/>
      <c r="K5" s="95"/>
    </row>
    <row r="6" spans="2:11" ht="15.75" x14ac:dyDescent="0.25">
      <c r="B6" s="96" t="s">
        <v>93</v>
      </c>
      <c r="C6" s="97"/>
      <c r="D6" s="97"/>
      <c r="E6" s="97"/>
      <c r="F6" s="97"/>
      <c r="G6" s="97"/>
      <c r="H6" s="97"/>
      <c r="I6" s="21" t="s">
        <v>62</v>
      </c>
      <c r="J6" s="21" t="s">
        <v>33</v>
      </c>
      <c r="K6" s="48" t="s">
        <v>34</v>
      </c>
    </row>
    <row r="7" spans="2:11" x14ac:dyDescent="0.25">
      <c r="B7" s="22">
        <v>1</v>
      </c>
      <c r="C7" s="70" t="s">
        <v>35</v>
      </c>
      <c r="D7" s="70"/>
      <c r="E7" s="70"/>
      <c r="F7" s="71"/>
      <c r="G7" s="99"/>
      <c r="H7" s="100"/>
      <c r="I7" s="23"/>
      <c r="J7" s="23"/>
      <c r="K7" s="24"/>
    </row>
    <row r="8" spans="2:11" x14ac:dyDescent="0.25">
      <c r="B8" s="22">
        <v>2</v>
      </c>
      <c r="C8" s="70" t="s">
        <v>36</v>
      </c>
      <c r="D8" s="70"/>
      <c r="E8" s="70"/>
      <c r="F8" s="71"/>
      <c r="G8" s="72"/>
      <c r="H8" s="73"/>
      <c r="I8" s="25"/>
      <c r="J8" s="25"/>
      <c r="K8" s="24"/>
    </row>
    <row r="9" spans="2:11" x14ac:dyDescent="0.25">
      <c r="B9" s="22">
        <v>3</v>
      </c>
      <c r="C9" s="70" t="s">
        <v>37</v>
      </c>
      <c r="D9" s="70"/>
      <c r="E9" s="70"/>
      <c r="F9" s="71"/>
      <c r="G9" s="72"/>
      <c r="H9" s="73"/>
      <c r="I9" s="25"/>
      <c r="J9" s="25"/>
      <c r="K9" s="24"/>
    </row>
    <row r="10" spans="2:11" x14ac:dyDescent="0.25">
      <c r="B10" s="22">
        <v>4</v>
      </c>
      <c r="C10" s="70" t="s">
        <v>38</v>
      </c>
      <c r="D10" s="70"/>
      <c r="E10" s="70"/>
      <c r="F10" s="71"/>
      <c r="G10" s="72"/>
      <c r="H10" s="73"/>
      <c r="I10" s="25"/>
      <c r="J10" s="25"/>
      <c r="K10" s="24"/>
    </row>
    <row r="11" spans="2:11" x14ac:dyDescent="0.25">
      <c r="B11" s="22">
        <v>5</v>
      </c>
      <c r="C11" s="70" t="s">
        <v>39</v>
      </c>
      <c r="D11" s="70"/>
      <c r="E11" s="70"/>
      <c r="F11" s="71"/>
      <c r="G11" s="72"/>
      <c r="H11" s="73"/>
      <c r="I11" s="25"/>
      <c r="J11" s="25"/>
      <c r="K11" s="24"/>
    </row>
    <row r="12" spans="2:11" x14ac:dyDescent="0.25">
      <c r="B12" s="22">
        <v>6</v>
      </c>
      <c r="C12" s="70" t="s">
        <v>40</v>
      </c>
      <c r="D12" s="70"/>
      <c r="E12" s="70"/>
      <c r="F12" s="71"/>
      <c r="G12" s="72"/>
      <c r="H12" s="73"/>
      <c r="I12" s="25"/>
      <c r="J12" s="25"/>
      <c r="K12" s="24"/>
    </row>
    <row r="13" spans="2:11" ht="41.45" customHeight="1" x14ac:dyDescent="0.25">
      <c r="B13" s="96" t="s">
        <v>1</v>
      </c>
      <c r="C13" s="97"/>
      <c r="D13" s="97"/>
      <c r="E13" s="97"/>
      <c r="F13" s="98"/>
      <c r="G13" s="26" t="s">
        <v>42</v>
      </c>
      <c r="H13" s="26" t="s">
        <v>43</v>
      </c>
      <c r="I13" s="25"/>
      <c r="J13" s="25"/>
      <c r="K13" s="24"/>
    </row>
    <row r="14" spans="2:11" ht="15.75" x14ac:dyDescent="0.25">
      <c r="B14" s="104" t="s">
        <v>44</v>
      </c>
      <c r="C14" s="105"/>
      <c r="D14" s="105"/>
      <c r="E14" s="105"/>
      <c r="F14" s="106"/>
      <c r="G14" s="27"/>
      <c r="H14" s="30"/>
      <c r="I14" s="28"/>
      <c r="J14" s="28"/>
      <c r="K14" s="33"/>
    </row>
    <row r="15" spans="2:11" ht="38.25" x14ac:dyDescent="0.25">
      <c r="B15" s="22">
        <v>1</v>
      </c>
      <c r="C15" s="102" t="s">
        <v>88</v>
      </c>
      <c r="D15" s="102"/>
      <c r="E15" s="102"/>
      <c r="F15" s="103"/>
      <c r="G15" s="49" t="s">
        <v>87</v>
      </c>
      <c r="H15" s="30"/>
      <c r="I15" s="28"/>
      <c r="J15" s="28"/>
      <c r="K15" s="33"/>
    </row>
    <row r="16" spans="2:11" ht="48.6" customHeight="1" x14ac:dyDescent="0.25">
      <c r="B16" s="22">
        <v>2</v>
      </c>
      <c r="C16" s="102" t="s">
        <v>80</v>
      </c>
      <c r="D16" s="102"/>
      <c r="E16" s="102"/>
      <c r="F16" s="103"/>
      <c r="G16" s="49" t="s">
        <v>94</v>
      </c>
      <c r="H16" s="30"/>
      <c r="I16" s="28"/>
      <c r="J16" s="28"/>
      <c r="K16" s="33"/>
    </row>
    <row r="17" spans="2:11" x14ac:dyDescent="0.25">
      <c r="B17" s="22">
        <v>3</v>
      </c>
      <c r="C17" s="102" t="s">
        <v>77</v>
      </c>
      <c r="D17" s="102"/>
      <c r="E17" s="102"/>
      <c r="F17" s="103"/>
      <c r="G17" s="49" t="s">
        <v>84</v>
      </c>
      <c r="H17" s="30"/>
      <c r="I17" s="28"/>
      <c r="J17" s="28"/>
      <c r="K17" s="33"/>
    </row>
    <row r="18" spans="2:11" ht="15.75" x14ac:dyDescent="0.25">
      <c r="B18" s="35" t="s">
        <v>55</v>
      </c>
      <c r="C18" s="36"/>
      <c r="D18" s="36"/>
      <c r="E18" s="36"/>
      <c r="F18" s="36"/>
      <c r="G18" s="37"/>
      <c r="H18" s="38"/>
      <c r="I18" s="107"/>
      <c r="J18" s="107"/>
      <c r="K18" s="108"/>
    </row>
    <row r="19" spans="2:11" ht="18.75" x14ac:dyDescent="0.25">
      <c r="B19" s="39"/>
      <c r="C19" s="109"/>
      <c r="D19" s="109"/>
      <c r="E19" s="109"/>
      <c r="F19" s="109"/>
      <c r="G19" s="109"/>
      <c r="H19" s="109"/>
      <c r="I19" s="109"/>
      <c r="J19" s="109"/>
      <c r="K19" s="110"/>
    </row>
    <row r="20" spans="2:11" ht="18.75" x14ac:dyDescent="0.25">
      <c r="B20" s="40" t="s">
        <v>57</v>
      </c>
      <c r="C20" s="41"/>
      <c r="D20" s="42"/>
      <c r="E20" s="42"/>
      <c r="F20" s="42"/>
      <c r="G20" s="42"/>
      <c r="H20" s="42"/>
      <c r="I20" s="42"/>
      <c r="J20" s="42"/>
      <c r="K20" s="43"/>
    </row>
    <row r="21" spans="2:11" x14ac:dyDescent="0.25">
      <c r="B21" s="44"/>
      <c r="C21" s="45" t="s">
        <v>58</v>
      </c>
      <c r="D21" s="42"/>
      <c r="E21" s="42"/>
      <c r="F21" s="42"/>
      <c r="G21" s="42"/>
      <c r="H21" s="45" t="s">
        <v>59</v>
      </c>
      <c r="I21" s="45" t="s">
        <v>60</v>
      </c>
      <c r="J21" s="45"/>
      <c r="K21" s="46"/>
    </row>
    <row r="22" spans="2:11" x14ac:dyDescent="0.25">
      <c r="B22" s="40" t="s">
        <v>61</v>
      </c>
      <c r="C22" s="36"/>
      <c r="D22" s="36"/>
      <c r="E22" s="36"/>
      <c r="F22" s="36"/>
      <c r="G22" s="37"/>
      <c r="H22" s="38"/>
      <c r="I22" s="36"/>
      <c r="J22" s="36"/>
      <c r="K22" s="47"/>
    </row>
    <row r="23" spans="2:11" ht="15.75" thickBot="1" x14ac:dyDescent="0.3">
      <c r="B23" s="111"/>
      <c r="C23" s="112"/>
      <c r="D23" s="112"/>
      <c r="E23" s="112"/>
      <c r="F23" s="112"/>
      <c r="G23" s="112"/>
      <c r="H23" s="112"/>
      <c r="I23" s="112"/>
      <c r="J23" s="112"/>
      <c r="K23" s="113"/>
    </row>
  </sheetData>
  <mergeCells count="28">
    <mergeCell ref="C19:K19"/>
    <mergeCell ref="B23:K23"/>
    <mergeCell ref="B13:F13"/>
    <mergeCell ref="B14:F14"/>
    <mergeCell ref="C15:F15"/>
    <mergeCell ref="C16:F16"/>
    <mergeCell ref="C17:F17"/>
    <mergeCell ref="I18:K18"/>
    <mergeCell ref="C10:F10"/>
    <mergeCell ref="G10:H10"/>
    <mergeCell ref="C11:F11"/>
    <mergeCell ref="G11:H11"/>
    <mergeCell ref="C12:F12"/>
    <mergeCell ref="G12:H12"/>
    <mergeCell ref="C9:F9"/>
    <mergeCell ref="G9:H9"/>
    <mergeCell ref="B2:H3"/>
    <mergeCell ref="I2:K3"/>
    <mergeCell ref="B4:E4"/>
    <mergeCell ref="F4:H5"/>
    <mergeCell ref="I4:K4"/>
    <mergeCell ref="B5:E5"/>
    <mergeCell ref="I5:K5"/>
    <mergeCell ref="B6:H6"/>
    <mergeCell ref="C7:F7"/>
    <mergeCell ref="G7:H7"/>
    <mergeCell ref="C8:F8"/>
    <mergeCell ref="G8:H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opLeftCell="A5" workbookViewId="0">
      <selection activeCell="F18" sqref="C18:K19"/>
    </sheetView>
  </sheetViews>
  <sheetFormatPr baseColWidth="10" defaultColWidth="11.42578125" defaultRowHeight="15" x14ac:dyDescent="0.25"/>
  <cols>
    <col min="2" max="2" width="3.140625" customWidth="1"/>
    <col min="3" max="3" width="4.5703125" customWidth="1"/>
    <col min="4" max="4" width="4.42578125" customWidth="1"/>
    <col min="5" max="5" width="13.42578125" customWidth="1"/>
    <col min="6" max="6" width="37.28515625" customWidth="1"/>
    <col min="7" max="7" width="13.28515625" style="19" customWidth="1"/>
    <col min="8" max="8" width="17.42578125" style="20" customWidth="1"/>
    <col min="9" max="9" width="16.7109375" customWidth="1"/>
    <col min="10" max="10" width="11.5703125" customWidth="1"/>
    <col min="11" max="11" width="12.28515625" customWidth="1"/>
  </cols>
  <sheetData>
    <row r="1" spans="2:11" ht="15.75" thickBot="1" x14ac:dyDescent="0.3"/>
    <row r="2" spans="2:11" x14ac:dyDescent="0.25">
      <c r="B2" s="75" t="s">
        <v>25</v>
      </c>
      <c r="C2" s="76"/>
      <c r="D2" s="76"/>
      <c r="E2" s="76"/>
      <c r="F2" s="76"/>
      <c r="G2" s="76"/>
      <c r="H2" s="76"/>
      <c r="I2" s="81" t="s">
        <v>26</v>
      </c>
      <c r="J2" s="76"/>
      <c r="K2" s="82"/>
    </row>
    <row r="3" spans="2:11" ht="35.450000000000003" customHeight="1" x14ac:dyDescent="0.25">
      <c r="B3" s="78"/>
      <c r="C3" s="79"/>
      <c r="D3" s="79"/>
      <c r="E3" s="79"/>
      <c r="F3" s="79"/>
      <c r="G3" s="79"/>
      <c r="H3" s="79"/>
      <c r="I3" s="83"/>
      <c r="J3" s="84"/>
      <c r="K3" s="85"/>
    </row>
    <row r="4" spans="2:11" ht="39" customHeight="1" x14ac:dyDescent="0.25">
      <c r="B4" s="86" t="s">
        <v>27</v>
      </c>
      <c r="C4" s="87"/>
      <c r="D4" s="87"/>
      <c r="E4" s="87"/>
      <c r="F4" s="88" t="s">
        <v>28</v>
      </c>
      <c r="G4" s="89"/>
      <c r="H4" s="89"/>
      <c r="I4" s="90" t="s">
        <v>29</v>
      </c>
      <c r="J4" s="91"/>
      <c r="K4" s="92"/>
    </row>
    <row r="5" spans="2:11" ht="38.450000000000003" customHeight="1" x14ac:dyDescent="0.25">
      <c r="B5" s="86" t="s">
        <v>64</v>
      </c>
      <c r="C5" s="87"/>
      <c r="D5" s="87"/>
      <c r="E5" s="87"/>
      <c r="F5" s="89"/>
      <c r="G5" s="89"/>
      <c r="H5" s="89"/>
      <c r="I5" s="93" t="s">
        <v>31</v>
      </c>
      <c r="J5" s="94"/>
      <c r="K5" s="95"/>
    </row>
    <row r="6" spans="2:11" ht="15.75" x14ac:dyDescent="0.25">
      <c r="B6" s="96" t="s">
        <v>91</v>
      </c>
      <c r="C6" s="97"/>
      <c r="D6" s="97"/>
      <c r="E6" s="97"/>
      <c r="F6" s="97"/>
      <c r="G6" s="97"/>
      <c r="H6" s="97"/>
      <c r="I6" s="21" t="s">
        <v>62</v>
      </c>
      <c r="J6" s="21" t="s">
        <v>33</v>
      </c>
      <c r="K6" s="48" t="s">
        <v>34</v>
      </c>
    </row>
    <row r="7" spans="2:11" x14ac:dyDescent="0.25">
      <c r="B7" s="22">
        <v>1</v>
      </c>
      <c r="C7" s="70" t="s">
        <v>35</v>
      </c>
      <c r="D7" s="70"/>
      <c r="E7" s="70"/>
      <c r="F7" s="71"/>
      <c r="G7" s="99"/>
      <c r="H7" s="100"/>
      <c r="I7" s="23"/>
      <c r="J7" s="23"/>
      <c r="K7" s="24"/>
    </row>
    <row r="8" spans="2:11" x14ac:dyDescent="0.25">
      <c r="B8" s="22">
        <v>2</v>
      </c>
      <c r="C8" s="70" t="s">
        <v>36</v>
      </c>
      <c r="D8" s="70"/>
      <c r="E8" s="70"/>
      <c r="F8" s="71"/>
      <c r="G8" s="72"/>
      <c r="H8" s="73"/>
      <c r="I8" s="25"/>
      <c r="J8" s="25"/>
      <c r="K8" s="24"/>
    </row>
    <row r="9" spans="2:11" x14ac:dyDescent="0.25">
      <c r="B9" s="22">
        <v>3</v>
      </c>
      <c r="C9" s="70" t="s">
        <v>37</v>
      </c>
      <c r="D9" s="70"/>
      <c r="E9" s="70"/>
      <c r="F9" s="71"/>
      <c r="G9" s="72"/>
      <c r="H9" s="73"/>
      <c r="I9" s="25"/>
      <c r="J9" s="25"/>
      <c r="K9" s="24"/>
    </row>
    <row r="10" spans="2:11" x14ac:dyDescent="0.25">
      <c r="B10" s="22">
        <v>4</v>
      </c>
      <c r="C10" s="70" t="s">
        <v>38</v>
      </c>
      <c r="D10" s="70"/>
      <c r="E10" s="70"/>
      <c r="F10" s="71"/>
      <c r="G10" s="72"/>
      <c r="H10" s="73"/>
      <c r="I10" s="25"/>
      <c r="J10" s="25"/>
      <c r="K10" s="24"/>
    </row>
    <row r="11" spans="2:11" x14ac:dyDescent="0.25">
      <c r="B11" s="22">
        <v>5</v>
      </c>
      <c r="C11" s="70" t="s">
        <v>39</v>
      </c>
      <c r="D11" s="70"/>
      <c r="E11" s="70"/>
      <c r="F11" s="71"/>
      <c r="G11" s="72"/>
      <c r="H11" s="73"/>
      <c r="I11" s="25"/>
      <c r="J11" s="25"/>
      <c r="K11" s="24"/>
    </row>
    <row r="12" spans="2:11" x14ac:dyDescent="0.25">
      <c r="B12" s="22">
        <v>6</v>
      </c>
      <c r="C12" s="70" t="s">
        <v>40</v>
      </c>
      <c r="D12" s="70"/>
      <c r="E12" s="70"/>
      <c r="F12" s="71"/>
      <c r="G12" s="72"/>
      <c r="H12" s="73"/>
      <c r="I12" s="25"/>
      <c r="J12" s="25"/>
      <c r="K12" s="24"/>
    </row>
    <row r="13" spans="2:11" ht="41.45" customHeight="1" x14ac:dyDescent="0.25">
      <c r="B13" s="96" t="s">
        <v>1</v>
      </c>
      <c r="C13" s="97"/>
      <c r="D13" s="97"/>
      <c r="E13" s="97"/>
      <c r="F13" s="98"/>
      <c r="G13" s="26" t="s">
        <v>42</v>
      </c>
      <c r="H13" s="26" t="s">
        <v>43</v>
      </c>
      <c r="I13" s="25"/>
      <c r="J13" s="25"/>
      <c r="K13" s="24"/>
    </row>
    <row r="14" spans="2:11" ht="15.75" x14ac:dyDescent="0.25">
      <c r="B14" s="104" t="s">
        <v>44</v>
      </c>
      <c r="C14" s="105"/>
      <c r="D14" s="105"/>
      <c r="E14" s="105"/>
      <c r="F14" s="106"/>
      <c r="G14" s="27"/>
      <c r="H14" s="30"/>
      <c r="I14" s="28"/>
      <c r="J14" s="28"/>
      <c r="K14" s="33"/>
    </row>
    <row r="15" spans="2:11" ht="38.25" x14ac:dyDescent="0.25">
      <c r="B15" s="22">
        <v>1</v>
      </c>
      <c r="C15" s="102" t="s">
        <v>88</v>
      </c>
      <c r="D15" s="102"/>
      <c r="E15" s="102"/>
      <c r="F15" s="103"/>
      <c r="G15" s="49" t="s">
        <v>87</v>
      </c>
      <c r="H15" s="30"/>
      <c r="I15" s="28"/>
      <c r="J15" s="28"/>
      <c r="K15" s="33"/>
    </row>
    <row r="16" spans="2:11" ht="48.6" customHeight="1" x14ac:dyDescent="0.25">
      <c r="B16" s="22">
        <v>2</v>
      </c>
      <c r="C16" s="102" t="s">
        <v>80</v>
      </c>
      <c r="D16" s="102"/>
      <c r="E16" s="102"/>
      <c r="F16" s="103"/>
      <c r="G16" s="49" t="s">
        <v>89</v>
      </c>
      <c r="H16" s="30"/>
      <c r="I16" s="28"/>
      <c r="J16" s="28"/>
      <c r="K16" s="33"/>
    </row>
    <row r="17" spans="2:11" x14ac:dyDescent="0.25">
      <c r="B17" s="22">
        <v>3</v>
      </c>
      <c r="C17" s="102" t="s">
        <v>77</v>
      </c>
      <c r="D17" s="102"/>
      <c r="E17" s="102"/>
      <c r="F17" s="103"/>
      <c r="G17" s="49" t="s">
        <v>84</v>
      </c>
      <c r="H17" s="30"/>
      <c r="I17" s="28"/>
      <c r="J17" s="28"/>
      <c r="K17" s="33"/>
    </row>
    <row r="18" spans="2:11" ht="15.75" x14ac:dyDescent="0.25">
      <c r="B18" s="35" t="s">
        <v>55</v>
      </c>
      <c r="C18" s="36"/>
      <c r="D18" s="36"/>
      <c r="E18" s="36"/>
      <c r="F18" s="36"/>
      <c r="G18" s="37"/>
      <c r="H18" s="38"/>
      <c r="I18" s="107"/>
      <c r="J18" s="107"/>
      <c r="K18" s="108"/>
    </row>
    <row r="19" spans="2:11" ht="18.75" x14ac:dyDescent="0.25">
      <c r="B19" s="39"/>
      <c r="C19" s="109"/>
      <c r="D19" s="109"/>
      <c r="E19" s="109"/>
      <c r="F19" s="109"/>
      <c r="G19" s="109"/>
      <c r="H19" s="109"/>
      <c r="I19" s="109"/>
      <c r="J19" s="109"/>
      <c r="K19" s="110"/>
    </row>
    <row r="20" spans="2:11" ht="18.75" x14ac:dyDescent="0.25">
      <c r="B20" s="40" t="s">
        <v>57</v>
      </c>
      <c r="C20" s="41"/>
      <c r="D20" s="42"/>
      <c r="E20" s="42"/>
      <c r="F20" s="42"/>
      <c r="G20" s="42"/>
      <c r="H20" s="42"/>
      <c r="I20" s="42"/>
      <c r="J20" s="42"/>
      <c r="K20" s="43"/>
    </row>
    <row r="21" spans="2:11" x14ac:dyDescent="0.25">
      <c r="B21" s="44"/>
      <c r="C21" s="45" t="s">
        <v>58</v>
      </c>
      <c r="D21" s="42"/>
      <c r="E21" s="42"/>
      <c r="F21" s="42"/>
      <c r="G21" s="42"/>
      <c r="H21" s="45" t="s">
        <v>59</v>
      </c>
      <c r="I21" s="45" t="s">
        <v>60</v>
      </c>
      <c r="J21" s="45"/>
      <c r="K21" s="46"/>
    </row>
    <row r="22" spans="2:11" x14ac:dyDescent="0.25">
      <c r="B22" s="40" t="s">
        <v>61</v>
      </c>
      <c r="C22" s="36"/>
      <c r="D22" s="36"/>
      <c r="E22" s="36"/>
      <c r="F22" s="36"/>
      <c r="G22" s="37"/>
      <c r="H22" s="38"/>
      <c r="I22" s="36"/>
      <c r="J22" s="36"/>
      <c r="K22" s="47"/>
    </row>
    <row r="23" spans="2:11" ht="15.75" thickBot="1" x14ac:dyDescent="0.3">
      <c r="B23" s="111"/>
      <c r="C23" s="112"/>
      <c r="D23" s="112"/>
      <c r="E23" s="112"/>
      <c r="F23" s="112"/>
      <c r="G23" s="112"/>
      <c r="H23" s="112"/>
      <c r="I23" s="112"/>
      <c r="J23" s="112"/>
      <c r="K23" s="113"/>
    </row>
  </sheetData>
  <mergeCells count="28">
    <mergeCell ref="C19:K19"/>
    <mergeCell ref="B23:K23"/>
    <mergeCell ref="B13:F13"/>
    <mergeCell ref="B14:F14"/>
    <mergeCell ref="C15:F15"/>
    <mergeCell ref="C16:F16"/>
    <mergeCell ref="C17:F17"/>
    <mergeCell ref="I18:K18"/>
    <mergeCell ref="C10:F10"/>
    <mergeCell ref="G10:H10"/>
    <mergeCell ref="C11:F11"/>
    <mergeCell ref="G11:H11"/>
    <mergeCell ref="C12:F12"/>
    <mergeCell ref="G12:H12"/>
    <mergeCell ref="C9:F9"/>
    <mergeCell ref="G9:H9"/>
    <mergeCell ref="B2:H3"/>
    <mergeCell ref="I2:K3"/>
    <mergeCell ref="B4:E4"/>
    <mergeCell ref="F4:H5"/>
    <mergeCell ref="I4:K4"/>
    <mergeCell ref="B5:E5"/>
    <mergeCell ref="I5:K5"/>
    <mergeCell ref="B6:H6"/>
    <mergeCell ref="C7:F7"/>
    <mergeCell ref="G7:H7"/>
    <mergeCell ref="C8:F8"/>
    <mergeCell ref="G8:H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503D7AB-7387-4836-A611-EBD8A95C72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13</vt:i4>
      </vt:variant>
    </vt:vector>
  </HeadingPairs>
  <TitlesOfParts>
    <vt:vector size="27" baseType="lpstr">
      <vt:lpstr>Hoja1</vt:lpstr>
      <vt:lpstr>SOTERRADO</vt:lpstr>
      <vt:lpstr>Hoja2</vt:lpstr>
      <vt:lpstr>Herraje tipo A</vt:lpstr>
      <vt:lpstr>VARILLAS PREFORMADAS</vt:lpstr>
      <vt:lpstr>Herraje tipo B</vt:lpstr>
      <vt:lpstr>Varillas Preformadas Susp</vt:lpstr>
      <vt:lpstr>Conjunto de retencion final</vt:lpstr>
      <vt:lpstr>Tornilleria y accesorios</vt:lpstr>
      <vt:lpstr>Disitibuidor Optico</vt:lpstr>
      <vt:lpstr>CABLE ADSS</vt:lpstr>
      <vt:lpstr>TUBERIA SDR</vt:lpstr>
      <vt:lpstr>Registros plasticos</vt:lpstr>
      <vt:lpstr>Conectores</vt:lpstr>
      <vt:lpstr>'CABLE ADSS'!Área_de_impresión</vt:lpstr>
      <vt:lpstr>Conectores!Área_de_impresión</vt:lpstr>
      <vt:lpstr>'Conjunto de retencion final'!Área_de_impresión</vt:lpstr>
      <vt:lpstr>'Disitibuidor Optico'!Área_de_impresión</vt:lpstr>
      <vt:lpstr>'Herraje tipo A'!Área_de_impresión</vt:lpstr>
      <vt:lpstr>'Herraje tipo B'!Área_de_impresión</vt:lpstr>
      <vt:lpstr>Hoja1!Área_de_impresión</vt:lpstr>
      <vt:lpstr>Hoja2!Área_de_impresión</vt:lpstr>
      <vt:lpstr>'Registros plasticos'!Área_de_impresión</vt:lpstr>
      <vt:lpstr>'Tornilleria y accesorios'!Área_de_impresión</vt:lpstr>
      <vt:lpstr>'TUBERIA SDR'!Área_de_impresión</vt:lpstr>
      <vt:lpstr>'VARILLAS PREFORMADAS'!Área_de_impresión</vt:lpstr>
      <vt:lpstr>'Varillas Preformadas Susp'!Área_de_impresión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para cliente</dc:title>
  <dc:creator>CASC</dc:creator>
  <cp:keywords/>
  <cp:lastModifiedBy>Regina Rivera</cp:lastModifiedBy>
  <cp:lastPrinted>2018-06-08T18:46:54Z</cp:lastPrinted>
  <dcterms:created xsi:type="dcterms:W3CDTF">2018-06-05T15:34:03Z</dcterms:created>
  <dcterms:modified xsi:type="dcterms:W3CDTF">2019-03-22T22:42:25Z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TC102568669990</vt:lpwstr>
  </property>
</Properties>
</file>